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635" windowHeight="6525" tabRatio="698" firstSheet="1" activeTab="15"/>
  </bookViews>
  <sheets>
    <sheet name="23回総合結果 " sheetId="1" r:id="rId1"/>
    <sheet name="①" sheetId="2" r:id="rId2"/>
    <sheet name="②" sheetId="3" r:id="rId3"/>
    <sheet name="③" sheetId="4" r:id="rId4"/>
    <sheet name="④" sheetId="5" r:id="rId5"/>
    <sheet name="⑤" sheetId="6" r:id="rId6"/>
    <sheet name="⑥" sheetId="7" r:id="rId7"/>
    <sheet name="⑦" sheetId="8" r:id="rId8"/>
    <sheet name="⑧" sheetId="9" r:id="rId9"/>
    <sheet name="⑨" sheetId="10" r:id="rId10"/>
    <sheet name="⑩" sheetId="11" r:id="rId11"/>
    <sheet name="⑪" sheetId="12" r:id="rId12"/>
    <sheet name="⑫" sheetId="13" r:id="rId13"/>
    <sheet name="⑬" sheetId="14" r:id="rId14"/>
    <sheet name="⑭" sheetId="15" r:id="rId15"/>
    <sheet name="⑮" sheetId="16" r:id="rId16"/>
  </sheets>
  <definedNames>
    <definedName name="_xlnm.Print_Area" localSheetId="0">'23回総合結果 '!$A$1:$H$28</definedName>
  </definedNames>
  <calcPr fullCalcOnLoad="1"/>
</workbook>
</file>

<file path=xl/sharedStrings.xml><?xml version="1.0" encoding="utf-8"?>
<sst xmlns="http://schemas.openxmlformats.org/spreadsheetml/2006/main" count="781" uniqueCount="293">
  <si>
    <t>明大</t>
  </si>
  <si>
    <t>対戦表・タイムテーブル</t>
  </si>
  <si>
    <t>慶應</t>
  </si>
  <si>
    <t>法政</t>
  </si>
  <si>
    <t>立教</t>
  </si>
  <si>
    <t>早稲田</t>
  </si>
  <si>
    <t>勝敗</t>
  </si>
  <si>
    <t>順位</t>
  </si>
  <si>
    <t>明治</t>
  </si>
  <si>
    <t>①慶応ー</t>
  </si>
  <si>
    <t>②明治</t>
  </si>
  <si>
    <t>ー立教</t>
  </si>
  <si>
    <t>⑦慶応ー</t>
  </si>
  <si>
    <t>ー早稲田</t>
  </si>
  <si>
    <t>１・２コート</t>
  </si>
  <si>
    <t>３・４コート</t>
  </si>
  <si>
    <t>東大</t>
  </si>
  <si>
    <t>東京</t>
  </si>
  <si>
    <t xml:space="preserve"> ③早稲田ー東大</t>
  </si>
  <si>
    <t>④慶応ー</t>
  </si>
  <si>
    <t xml:space="preserve"> ⑤明治ー法政</t>
  </si>
  <si>
    <t>⑥立教</t>
  </si>
  <si>
    <t>５・６コート</t>
  </si>
  <si>
    <t>ー東大</t>
  </si>
  <si>
    <t xml:space="preserve"> ⑧早稲田ー法政</t>
  </si>
  <si>
    <t xml:space="preserve"> ⑨明治ー東大</t>
  </si>
  <si>
    <t>⑩慶応ー</t>
  </si>
  <si>
    <t>⑪立教</t>
  </si>
  <si>
    <t>⑫法政ー東大</t>
  </si>
  <si>
    <t>⑬慶応ー東大</t>
  </si>
  <si>
    <t>⑭立教ー法政</t>
  </si>
  <si>
    <t>⑮明治</t>
  </si>
  <si>
    <t>無差別１</t>
  </si>
  <si>
    <t>３０代</t>
  </si>
  <si>
    <t>４０代</t>
  </si>
  <si>
    <t>５０代</t>
  </si>
  <si>
    <t>６０代</t>
  </si>
  <si>
    <t>無差別２</t>
  </si>
  <si>
    <t>東大</t>
  </si>
  <si>
    <t>平井　克英</t>
  </si>
  <si>
    <t>笹岡　和彦</t>
  </si>
  <si>
    <t>広田 崇</t>
  </si>
  <si>
    <t>森 祥広</t>
  </si>
  <si>
    <t>大越　岳</t>
  </si>
  <si>
    <t>草場　律</t>
  </si>
  <si>
    <t>後藤 典彦</t>
  </si>
  <si>
    <t>古川 敦司</t>
  </si>
  <si>
    <t>米永 暁彦</t>
  </si>
  <si>
    <t>上野 誠也</t>
  </si>
  <si>
    <t>小西 英明</t>
  </si>
  <si>
    <t>豊田 拓男</t>
  </si>
  <si>
    <t>松本 博</t>
  </si>
  <si>
    <t>金丸 清昭</t>
  </si>
  <si>
    <t>玉城 賀子</t>
  </si>
  <si>
    <t>清水 俊宏</t>
  </si>
  <si>
    <t>江本 伸吾</t>
  </si>
  <si>
    <t>手塚 純平</t>
  </si>
  <si>
    <t>小鷹 長</t>
  </si>
  <si>
    <t>関 和夫</t>
  </si>
  <si>
    <t>岸 瑞葉</t>
  </si>
  <si>
    <t>伊藤 宜和</t>
  </si>
  <si>
    <t>戸塚 英男</t>
  </si>
  <si>
    <t>青葉 俊介</t>
  </si>
  <si>
    <t>鬼島孝輔</t>
  </si>
  <si>
    <t>小池 徹</t>
  </si>
  <si>
    <t>×２－４</t>
  </si>
  <si>
    <t>×３－３</t>
  </si>
  <si>
    <t>○５－１</t>
  </si>
  <si>
    <t>５－０</t>
  </si>
  <si>
    <t>４－１</t>
  </si>
  <si>
    <t>１－４</t>
  </si>
  <si>
    <t>２－３</t>
  </si>
  <si>
    <t>０－５</t>
  </si>
  <si>
    <t>○３－３</t>
  </si>
  <si>
    <t>○４－２</t>
  </si>
  <si>
    <t>○６－０</t>
  </si>
  <si>
    <t>○５－０</t>
  </si>
  <si>
    <t>×１－５</t>
  </si>
  <si>
    <t>×０－６</t>
  </si>
  <si>
    <t>点差１７</t>
  </si>
  <si>
    <t>ゲーム２</t>
  </si>
  <si>
    <t>×０－５</t>
  </si>
  <si>
    <t>点差△１７</t>
  </si>
  <si>
    <t>ゲーム△２</t>
  </si>
  <si>
    <t>注）３－３の場合ゲーム差、得失点差で勝敗を決める</t>
  </si>
  <si>
    <t>１５－７</t>
  </si>
  <si>
    <t>１５－１</t>
  </si>
  <si>
    <t>１５－８</t>
  </si>
  <si>
    <t>木戸</t>
  </si>
  <si>
    <t>９－１５</t>
  </si>
  <si>
    <t>１５－１３</t>
  </si>
  <si>
    <t>１２－１５</t>
  </si>
  <si>
    <t>１５－１７</t>
  </si>
  <si>
    <t>１５－６</t>
  </si>
  <si>
    <t>１５－０</t>
  </si>
  <si>
    <t>１１－９</t>
  </si>
  <si>
    <t>１１－７</t>
  </si>
  <si>
    <t>近藤　繁</t>
  </si>
  <si>
    <t>１－１５</t>
  </si>
  <si>
    <t>４－２</t>
  </si>
  <si>
    <t>１５－３</t>
  </si>
  <si>
    <t>小柳　尚久</t>
  </si>
  <si>
    <t>鬼島　孝輔</t>
  </si>
  <si>
    <t>井端　隆</t>
  </si>
  <si>
    <t>潮田　恭平</t>
  </si>
  <si>
    <t>小田切　英俊</t>
  </si>
  <si>
    <t>加藤　博</t>
  </si>
  <si>
    <t>石田　純</t>
  </si>
  <si>
    <t>加藤　博</t>
  </si>
  <si>
    <t>武藤　良治</t>
  </si>
  <si>
    <t>島田　正樹</t>
  </si>
  <si>
    <t>越前屋　直行</t>
  </si>
  <si>
    <t>鈴木　郁雄</t>
  </si>
  <si>
    <t>井戸　洋子</t>
  </si>
  <si>
    <t>小林　恭子</t>
  </si>
  <si>
    <t>小畑　章</t>
  </si>
  <si>
    <t>折戸　誠治</t>
  </si>
  <si>
    <t>川井　光</t>
  </si>
  <si>
    <t>板倉　正弥</t>
  </si>
  <si>
    <t>森田　康司</t>
  </si>
  <si>
    <t>木戸　哲</t>
  </si>
  <si>
    <t>荒井　望</t>
  </si>
  <si>
    <t>近藤　善英</t>
  </si>
  <si>
    <t>松下　高輝</t>
  </si>
  <si>
    <t>佐倉　和明</t>
  </si>
  <si>
    <t>福井　正康</t>
  </si>
  <si>
    <t>渡辺　英次</t>
  </si>
  <si>
    <t>１５－３</t>
  </si>
  <si>
    <t>１７－１４</t>
  </si>
  <si>
    <t>１５－１</t>
  </si>
  <si>
    <t>０－１１</t>
  </si>
  <si>
    <t>１－１１</t>
  </si>
  <si>
    <t>関場　武</t>
  </si>
  <si>
    <t>高橋 明子</t>
  </si>
  <si>
    <t>森 祥広</t>
  </si>
  <si>
    <t>３－３</t>
  </si>
  <si>
    <t>茂木　一秀</t>
  </si>
  <si>
    <t>三上　真秀</t>
  </si>
  <si>
    <t>亀ヶ森　有</t>
  </si>
  <si>
    <t>宮森　庄吉</t>
  </si>
  <si>
    <t>宮　康二</t>
  </si>
  <si>
    <t>大川　章</t>
  </si>
  <si>
    <t>木下　元則</t>
  </si>
  <si>
    <t>児島　昇</t>
  </si>
  <si>
    <t>森下　一夫</t>
  </si>
  <si>
    <t>巽　弘樹</t>
  </si>
  <si>
    <t>森　弥生</t>
  </si>
  <si>
    <t>越畑　文彦</t>
  </si>
  <si>
    <t>本間　裕樹</t>
  </si>
  <si>
    <t>富田　豊</t>
  </si>
  <si>
    <t>真野　可奈子</t>
  </si>
  <si>
    <t>１１－１５</t>
  </si>
  <si>
    <t>７－１５</t>
  </si>
  <si>
    <t>１５－２</t>
  </si>
  <si>
    <t>１５－９</t>
  </si>
  <si>
    <t>１５－１０</t>
  </si>
  <si>
    <t>７－１１</t>
  </si>
  <si>
    <t>４－１５</t>
  </si>
  <si>
    <t>２－４</t>
  </si>
  <si>
    <t>三井　清嗣　</t>
  </si>
  <si>
    <t>古瀬 京子</t>
  </si>
  <si>
    <t>大西　徹</t>
  </si>
  <si>
    <t>島崎 慎一</t>
  </si>
  <si>
    <t>丸山 泰史</t>
  </si>
  <si>
    <t>三井 邦雄</t>
  </si>
  <si>
    <t>金子 真人</t>
  </si>
  <si>
    <t>坂野 正明</t>
  </si>
  <si>
    <t>松崎 正門</t>
  </si>
  <si>
    <t>星野 義昭</t>
  </si>
  <si>
    <t>加藤 正則</t>
  </si>
  <si>
    <t>鈴木 幸春</t>
  </si>
  <si>
    <t>植竹 明彦</t>
  </si>
  <si>
    <t>有賀 和美</t>
  </si>
  <si>
    <t>奥村　祐右</t>
  </si>
  <si>
    <t>１５－５</t>
  </si>
  <si>
    <t>１５－４</t>
  </si>
  <si>
    <t>１３－１５</t>
  </si>
  <si>
    <t>３－１５</t>
  </si>
  <si>
    <t>５－１１</t>
  </si>
  <si>
    <t>６－１１</t>
  </si>
  <si>
    <t>１５－１２</t>
  </si>
  <si>
    <t>岩崎　良彦</t>
  </si>
  <si>
    <t>堀川 真</t>
  </si>
  <si>
    <t>後藤 拓也</t>
  </si>
  <si>
    <t>上野 誠也</t>
  </si>
  <si>
    <t>豊田 拓男</t>
  </si>
  <si>
    <t>金丸 清昭</t>
  </si>
  <si>
    <t>清水 俊宏</t>
  </si>
  <si>
    <t>藤巻　光善</t>
  </si>
  <si>
    <t>長戸　亮祐</t>
  </si>
  <si>
    <t>栗田　裕巨</t>
  </si>
  <si>
    <t>山口</t>
  </si>
  <si>
    <t>１５－９</t>
  </si>
  <si>
    <t>１５－１１</t>
  </si>
  <si>
    <t>４－１５</t>
  </si>
  <si>
    <t>２－１１</t>
  </si>
  <si>
    <t>１５－２</t>
  </si>
  <si>
    <t>１５－１０</t>
  </si>
  <si>
    <t>１１－６</t>
  </si>
  <si>
    <t>１１－３</t>
  </si>
  <si>
    <t>小林　満</t>
  </si>
  <si>
    <t>前田　伸生</t>
  </si>
  <si>
    <t>村井　清憲</t>
  </si>
  <si>
    <t>５－１</t>
  </si>
  <si>
    <t>長谷川　峰夫</t>
  </si>
  <si>
    <t>折戸　誠治</t>
  </si>
  <si>
    <t>鈴木　郁雄</t>
  </si>
  <si>
    <t>鈴木　健介</t>
  </si>
  <si>
    <t>１４－１７</t>
  </si>
  <si>
    <t>２－１５</t>
  </si>
  <si>
    <t>１１－１５</t>
  </si>
  <si>
    <t>１４－０棄権</t>
  </si>
  <si>
    <t>伊藤 宜和</t>
  </si>
  <si>
    <t>古川 敦司</t>
  </si>
  <si>
    <t>榎本正美</t>
  </si>
  <si>
    <t>大森康裕</t>
  </si>
  <si>
    <t>力石　潔</t>
  </si>
  <si>
    <t>花岡牧夫</t>
  </si>
  <si>
    <t>関 和夫</t>
  </si>
  <si>
    <t>岸 瑞葉</t>
  </si>
  <si>
    <t>６－１５</t>
  </si>
  <si>
    <t>８－１５</t>
  </si>
  <si>
    <t>１３－１２</t>
  </si>
  <si>
    <t>得失ゲーム</t>
  </si>
  <si>
    <t>８－６</t>
  </si>
  <si>
    <t>本出　奈月</t>
  </si>
  <si>
    <t>石田　昇</t>
  </si>
  <si>
    <t>草場　律</t>
  </si>
  <si>
    <t>小林　徹太郎</t>
  </si>
  <si>
    <t>オープン</t>
  </si>
  <si>
    <t>越畑</t>
  </si>
  <si>
    <t>長戸　亮祐</t>
  </si>
  <si>
    <t>川井　光</t>
  </si>
  <si>
    <t>５－１５</t>
  </si>
  <si>
    <t>６－１５</t>
  </si>
  <si>
    <t>０－５</t>
  </si>
  <si>
    <t>島田　正樹</t>
  </si>
  <si>
    <t>川原　光一</t>
  </si>
  <si>
    <t>１５－12</t>
  </si>
  <si>
    <t>１５－１１</t>
  </si>
  <si>
    <t>９－１５</t>
  </si>
  <si>
    <t>１７－１５</t>
  </si>
  <si>
    <t>１２－１５</t>
  </si>
  <si>
    <t>１１－１５</t>
  </si>
  <si>
    <t>３－１５</t>
  </si>
  <si>
    <t>１１－８</t>
  </si>
  <si>
    <t>１５－８</t>
  </si>
  <si>
    <t>５－１５</t>
  </si>
  <si>
    <t>８－１５</t>
  </si>
  <si>
    <t>点差</t>
  </si>
  <si>
    <t>１１６－１１５</t>
  </si>
  <si>
    <t>点差１</t>
  </si>
  <si>
    <t>○３－３</t>
  </si>
  <si>
    <t>×３－３</t>
  </si>
  <si>
    <t>３－２</t>
  </si>
  <si>
    <t>榎本　正美</t>
  </si>
  <si>
    <t>大森　康裕</t>
  </si>
  <si>
    <t>板倉　正弥</t>
  </si>
  <si>
    <t>２－１５</t>
  </si>
  <si>
    <t>１０－１５</t>
  </si>
  <si>
    <t>６－１５</t>
  </si>
  <si>
    <t>１－１５</t>
  </si>
  <si>
    <t>１１－１</t>
  </si>
  <si>
    <t>１－５</t>
  </si>
  <si>
    <t>米永 暁彦</t>
  </si>
  <si>
    <t>上野 誠也</t>
  </si>
  <si>
    <t>１５－５</t>
  </si>
  <si>
    <t>１１－５</t>
  </si>
  <si>
    <t>１１－７</t>
  </si>
  <si>
    <t>１５－４</t>
  </si>
  <si>
    <t>○５－１</t>
  </si>
  <si>
    <t>×１－５</t>
  </si>
  <si>
    <t>０－１５</t>
  </si>
  <si>
    <t>花岡　牧夫</t>
  </si>
  <si>
    <t>有賀　和美</t>
  </si>
  <si>
    <t>６－１１</t>
  </si>
  <si>
    <t>2　オープン</t>
  </si>
  <si>
    <t>本出　奈月</t>
  </si>
  <si>
    <t>７－１５</t>
  </si>
  <si>
    <t>１５－０</t>
  </si>
  <si>
    <t>１５－４棄権</t>
  </si>
  <si>
    <t>３－１１</t>
  </si>
  <si>
    <t>１５９－１３４</t>
  </si>
  <si>
    <t>亀ヶ森　有</t>
  </si>
  <si>
    <t>亀ヶ森　有</t>
  </si>
  <si>
    <t>木戸 恭子</t>
  </si>
  <si>
    <t>鈴木　健介</t>
  </si>
  <si>
    <t>鈴木　健介</t>
  </si>
  <si>
    <t>懇親会の結果発後、計算間違いが発見され順位を修正しました。</t>
  </si>
  <si>
    <t>両者オープン</t>
  </si>
  <si>
    <t>４０代は両者オープンで勝敗はノーゲームとしてます。</t>
  </si>
  <si>
    <t>４０代は法政はオープン試合としてます。</t>
  </si>
  <si>
    <t>鈴木　健介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</si>
</sst>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0_);[Red]\(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6"/>
      <name val="ＭＳ Ｐ明朝"/>
      <family val="1"/>
    </font>
    <font>
      <sz val="14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20" fontId="0" fillId="0" borderId="0" xfId="0" applyNumberFormat="1" applyAlignment="1">
      <alignment/>
    </xf>
    <xf numFmtId="0" fontId="0" fillId="0" borderId="0" xfId="0" applyAlignment="1">
      <alignment horizontal="right"/>
    </xf>
    <xf numFmtId="20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3" xfId="0" applyNumberFormat="1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/>
    </xf>
    <xf numFmtId="49" fontId="0" fillId="0" borderId="7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7" fillId="0" borderId="8" xfId="0" applyFont="1" applyBorder="1" applyAlignment="1">
      <alignment horizontal="left"/>
    </xf>
    <xf numFmtId="56" fontId="0" fillId="0" borderId="0" xfId="0" applyNumberFormat="1" applyAlignment="1">
      <alignment/>
    </xf>
    <xf numFmtId="56" fontId="0" fillId="0" borderId="3" xfId="0" applyNumberFormat="1" applyBorder="1" applyAlignment="1">
      <alignment/>
    </xf>
    <xf numFmtId="49" fontId="0" fillId="0" borderId="8" xfId="0" applyNumberFormat="1" applyBorder="1" applyAlignment="1">
      <alignment/>
    </xf>
    <xf numFmtId="49" fontId="0" fillId="0" borderId="3" xfId="0" applyNumberFormat="1" applyBorder="1" applyAlignment="1">
      <alignment/>
    </xf>
    <xf numFmtId="49" fontId="0" fillId="0" borderId="4" xfId="0" applyNumberFormat="1" applyBorder="1" applyAlignment="1">
      <alignment/>
    </xf>
    <xf numFmtId="0" fontId="0" fillId="0" borderId="3" xfId="0" applyBorder="1" applyAlignment="1">
      <alignment horizontal="left"/>
    </xf>
    <xf numFmtId="49" fontId="0" fillId="0" borderId="0" xfId="0" applyNumberFormat="1" applyBorder="1" applyAlignment="1">
      <alignment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right" wrapText="1"/>
    </xf>
    <xf numFmtId="0" fontId="7" fillId="0" borderId="3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6</xdr:col>
      <xdr:colOff>676275</xdr:colOff>
      <xdr:row>14</xdr:row>
      <xdr:rowOff>228600</xdr:rowOff>
    </xdr:to>
    <xdr:sp>
      <xdr:nvSpPr>
        <xdr:cNvPr id="1" name="Line 1"/>
        <xdr:cNvSpPr>
          <a:spLocks/>
        </xdr:cNvSpPr>
      </xdr:nvSpPr>
      <xdr:spPr>
        <a:xfrm>
          <a:off x="685800" y="666750"/>
          <a:ext cx="4114800" cy="3162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zoomScale="75" zoomScaleNormal="75" workbookViewId="0" topLeftCell="A13">
      <selection activeCell="A28" sqref="A28"/>
    </sheetView>
  </sheetViews>
  <sheetFormatPr defaultColWidth="9.00390625" defaultRowHeight="13.5"/>
  <cols>
    <col min="2" max="2" width="9.125" style="0" customWidth="1"/>
    <col min="10" max="10" width="1.875" style="0" customWidth="1"/>
  </cols>
  <sheetData>
    <row r="1" spans="1:8" ht="21" customHeight="1">
      <c r="A1" s="47" t="s">
        <v>1</v>
      </c>
      <c r="B1" s="47"/>
      <c r="C1" s="47"/>
      <c r="D1" s="47"/>
      <c r="E1" s="47"/>
      <c r="F1" s="47"/>
      <c r="G1" s="47"/>
      <c r="H1" s="47"/>
    </row>
    <row r="2" ht="14.25" thickBot="1"/>
    <row r="3" spans="1:9" ht="17.25">
      <c r="A3" s="7"/>
      <c r="B3" s="2" t="s">
        <v>2</v>
      </c>
      <c r="C3" s="2" t="s">
        <v>3</v>
      </c>
      <c r="D3" s="2" t="s">
        <v>0</v>
      </c>
      <c r="E3" s="2" t="s">
        <v>4</v>
      </c>
      <c r="F3" s="2" t="s">
        <v>5</v>
      </c>
      <c r="G3" s="3" t="s">
        <v>16</v>
      </c>
      <c r="H3" s="3" t="s">
        <v>6</v>
      </c>
      <c r="I3" s="4" t="s">
        <v>7</v>
      </c>
    </row>
    <row r="4" spans="1:9" ht="21" customHeight="1">
      <c r="A4" s="42" t="s">
        <v>2</v>
      </c>
      <c r="B4" s="5"/>
      <c r="C4" s="17" t="s">
        <v>65</v>
      </c>
      <c r="D4" s="17" t="s">
        <v>252</v>
      </c>
      <c r="E4" s="17" t="s">
        <v>67</v>
      </c>
      <c r="F4" s="17" t="s">
        <v>67</v>
      </c>
      <c r="G4" s="17" t="s">
        <v>73</v>
      </c>
      <c r="H4" s="17" t="s">
        <v>69</v>
      </c>
      <c r="I4" s="38">
        <v>2</v>
      </c>
    </row>
    <row r="5" spans="1:9" ht="21" customHeight="1">
      <c r="A5" s="43"/>
      <c r="B5" s="6"/>
      <c r="C5" s="18"/>
      <c r="D5" s="18" t="s">
        <v>251</v>
      </c>
      <c r="E5" s="18"/>
      <c r="F5" s="21"/>
      <c r="G5" s="18" t="s">
        <v>79</v>
      </c>
      <c r="H5" s="18"/>
      <c r="I5" s="39"/>
    </row>
    <row r="6" spans="1:9" ht="21" customHeight="1">
      <c r="A6" s="42" t="s">
        <v>3</v>
      </c>
      <c r="B6" s="17" t="s">
        <v>74</v>
      </c>
      <c r="C6" s="8"/>
      <c r="D6" s="17" t="s">
        <v>74</v>
      </c>
      <c r="E6" s="17" t="s">
        <v>75</v>
      </c>
      <c r="F6" s="17" t="s">
        <v>76</v>
      </c>
      <c r="G6" s="17" t="s">
        <v>270</v>
      </c>
      <c r="H6" s="17" t="s">
        <v>68</v>
      </c>
      <c r="I6" s="38">
        <v>1</v>
      </c>
    </row>
    <row r="7" spans="1:9" ht="21" customHeight="1">
      <c r="A7" s="43"/>
      <c r="B7" s="18"/>
      <c r="C7" s="9"/>
      <c r="D7" s="18"/>
      <c r="E7" s="18"/>
      <c r="F7" s="18"/>
      <c r="G7" s="18"/>
      <c r="H7" s="18"/>
      <c r="I7" s="39"/>
    </row>
    <row r="8" spans="1:9" ht="21" customHeight="1">
      <c r="A8" s="42" t="s">
        <v>8</v>
      </c>
      <c r="B8" s="17" t="s">
        <v>253</v>
      </c>
      <c r="C8" s="17"/>
      <c r="D8" s="8"/>
      <c r="E8" s="17" t="s">
        <v>74</v>
      </c>
      <c r="F8" s="17" t="s">
        <v>74</v>
      </c>
      <c r="G8" s="17" t="s">
        <v>67</v>
      </c>
      <c r="H8" s="17" t="s">
        <v>254</v>
      </c>
      <c r="I8" s="38">
        <v>3</v>
      </c>
    </row>
    <row r="9" spans="1:9" ht="21" customHeight="1">
      <c r="A9" s="43"/>
      <c r="B9" s="18" t="s">
        <v>82</v>
      </c>
      <c r="C9" s="18"/>
      <c r="D9" s="9"/>
      <c r="E9" s="18"/>
      <c r="F9" s="18"/>
      <c r="G9" s="18"/>
      <c r="H9" s="18"/>
      <c r="I9" s="39"/>
    </row>
    <row r="10" spans="1:9" ht="21" customHeight="1">
      <c r="A10" s="42" t="s">
        <v>4</v>
      </c>
      <c r="B10" s="17" t="s">
        <v>77</v>
      </c>
      <c r="C10" s="17" t="s">
        <v>78</v>
      </c>
      <c r="D10" s="17" t="s">
        <v>65</v>
      </c>
      <c r="E10" s="8"/>
      <c r="F10" s="17" t="s">
        <v>77</v>
      </c>
      <c r="G10" s="17" t="s">
        <v>73</v>
      </c>
      <c r="H10" s="17" t="s">
        <v>70</v>
      </c>
      <c r="I10" s="38">
        <v>5</v>
      </c>
    </row>
    <row r="11" spans="1:9" ht="21" customHeight="1">
      <c r="A11" s="43"/>
      <c r="B11" s="18"/>
      <c r="C11" s="18"/>
      <c r="D11" s="18"/>
      <c r="E11" s="9"/>
      <c r="F11" s="18"/>
      <c r="G11" s="18" t="s">
        <v>80</v>
      </c>
      <c r="H11" s="18"/>
      <c r="I11" s="39"/>
    </row>
    <row r="12" spans="1:9" ht="21" customHeight="1">
      <c r="A12" s="44" t="s">
        <v>5</v>
      </c>
      <c r="B12" s="17" t="s">
        <v>77</v>
      </c>
      <c r="C12" s="17" t="s">
        <v>81</v>
      </c>
      <c r="D12" s="17" t="s">
        <v>65</v>
      </c>
      <c r="E12" s="17" t="s">
        <v>67</v>
      </c>
      <c r="F12" s="8"/>
      <c r="G12" s="17" t="s">
        <v>74</v>
      </c>
      <c r="H12" s="17" t="s">
        <v>71</v>
      </c>
      <c r="I12" s="38">
        <v>4</v>
      </c>
    </row>
    <row r="13" spans="1:9" ht="21" customHeight="1">
      <c r="A13" s="45"/>
      <c r="B13" s="18"/>
      <c r="C13" s="18"/>
      <c r="D13" s="18"/>
      <c r="E13" s="18"/>
      <c r="F13" s="9"/>
      <c r="G13" s="20"/>
      <c r="H13" s="18"/>
      <c r="I13" s="39"/>
    </row>
    <row r="14" spans="1:9" ht="21" customHeight="1">
      <c r="A14" s="44" t="s">
        <v>17</v>
      </c>
      <c r="B14" s="17" t="s">
        <v>66</v>
      </c>
      <c r="C14" s="17" t="s">
        <v>271</v>
      </c>
      <c r="D14" s="17" t="s">
        <v>65</v>
      </c>
      <c r="E14" s="17" t="s">
        <v>66</v>
      </c>
      <c r="F14" s="17" t="s">
        <v>65</v>
      </c>
      <c r="G14" s="8"/>
      <c r="H14" s="17" t="s">
        <v>72</v>
      </c>
      <c r="I14" s="38">
        <v>6</v>
      </c>
    </row>
    <row r="15" spans="1:9" ht="21" customHeight="1" thickBot="1">
      <c r="A15" s="46"/>
      <c r="B15" s="19" t="s">
        <v>82</v>
      </c>
      <c r="C15" s="19"/>
      <c r="D15" s="19"/>
      <c r="E15" s="19" t="s">
        <v>83</v>
      </c>
      <c r="F15" s="10"/>
      <c r="G15" s="10"/>
      <c r="H15" s="19"/>
      <c r="I15" s="40"/>
    </row>
    <row r="16" ht="13.5">
      <c r="G16" s="16"/>
    </row>
    <row r="17" spans="1:13" ht="22.5" customHeight="1">
      <c r="A17" s="26" t="s">
        <v>84</v>
      </c>
      <c r="D17" s="41"/>
      <c r="E17" s="41"/>
      <c r="F17" s="41"/>
      <c r="G17" s="41"/>
      <c r="I17" s="11"/>
      <c r="K17" s="12"/>
      <c r="M17" s="12"/>
    </row>
    <row r="18" spans="3:13" ht="22.5" customHeight="1">
      <c r="C18" s="41" t="s">
        <v>14</v>
      </c>
      <c r="D18" s="41"/>
      <c r="E18" s="41" t="s">
        <v>15</v>
      </c>
      <c r="F18" s="41"/>
      <c r="G18" s="41" t="s">
        <v>22</v>
      </c>
      <c r="H18" s="41"/>
      <c r="I18" s="11"/>
      <c r="K18" s="12"/>
      <c r="M18" s="12"/>
    </row>
    <row r="19" spans="1:13" ht="22.5" customHeight="1">
      <c r="A19" s="13">
        <v>0.4375</v>
      </c>
      <c r="B19" s="1"/>
      <c r="C19" s="14" t="s">
        <v>9</v>
      </c>
      <c r="D19" s="1" t="s">
        <v>3</v>
      </c>
      <c r="E19" s="14" t="s">
        <v>10</v>
      </c>
      <c r="F19" s="1" t="s">
        <v>11</v>
      </c>
      <c r="G19" s="15" t="s">
        <v>18</v>
      </c>
      <c r="I19" s="11"/>
      <c r="K19" s="12"/>
      <c r="M19" s="12"/>
    </row>
    <row r="20" spans="1:13" ht="22.5" customHeight="1">
      <c r="A20" s="13"/>
      <c r="B20" s="1"/>
      <c r="C20" s="14"/>
      <c r="D20" s="1"/>
      <c r="E20" s="14"/>
      <c r="F20" s="1"/>
      <c r="G20" s="1"/>
      <c r="I20" s="11"/>
      <c r="K20" s="12"/>
      <c r="M20" s="12"/>
    </row>
    <row r="21" spans="1:13" ht="22.5" customHeight="1">
      <c r="A21" s="13">
        <v>0.4791666666666667</v>
      </c>
      <c r="B21" s="1"/>
      <c r="C21" s="14" t="s">
        <v>19</v>
      </c>
      <c r="D21" s="1" t="s">
        <v>5</v>
      </c>
      <c r="E21" s="15" t="s">
        <v>20</v>
      </c>
      <c r="F21" s="1"/>
      <c r="G21" s="14" t="s">
        <v>21</v>
      </c>
      <c r="H21" s="1" t="s">
        <v>23</v>
      </c>
      <c r="I21" s="11"/>
      <c r="K21" s="12"/>
      <c r="M21" s="12"/>
    </row>
    <row r="22" spans="1:13" ht="22.5" customHeight="1">
      <c r="A22" s="13"/>
      <c r="B22" s="1"/>
      <c r="C22" s="14"/>
      <c r="D22" s="1"/>
      <c r="E22" s="14"/>
      <c r="F22" s="1"/>
      <c r="G22" s="1"/>
      <c r="I22" s="11"/>
      <c r="K22" s="12"/>
      <c r="M22" s="12"/>
    </row>
    <row r="23" spans="1:13" ht="22.5" customHeight="1">
      <c r="A23" s="13">
        <v>0.5416666666666666</v>
      </c>
      <c r="B23" s="1"/>
      <c r="C23" s="14" t="s">
        <v>12</v>
      </c>
      <c r="D23" s="1" t="s">
        <v>4</v>
      </c>
      <c r="E23" s="15" t="s">
        <v>24</v>
      </c>
      <c r="F23" s="1"/>
      <c r="G23" s="15" t="s">
        <v>25</v>
      </c>
      <c r="I23" s="11"/>
      <c r="K23" s="12"/>
      <c r="M23" s="12"/>
    </row>
    <row r="24" spans="1:13" ht="22.5" customHeight="1">
      <c r="A24" s="13"/>
      <c r="B24" s="1"/>
      <c r="C24" s="14"/>
      <c r="D24" s="1"/>
      <c r="E24" s="14"/>
      <c r="F24" s="1"/>
      <c r="G24" s="1"/>
      <c r="I24" s="11"/>
      <c r="K24" s="12"/>
      <c r="M24" s="12"/>
    </row>
    <row r="25" spans="1:7" ht="22.5" customHeight="1">
      <c r="A25" s="13">
        <v>0.5833333333333334</v>
      </c>
      <c r="B25" s="1"/>
      <c r="C25" s="14" t="s">
        <v>26</v>
      </c>
      <c r="D25" s="1" t="s">
        <v>8</v>
      </c>
      <c r="E25" s="14" t="s">
        <v>27</v>
      </c>
      <c r="F25" s="1" t="s">
        <v>13</v>
      </c>
      <c r="G25" s="15" t="s">
        <v>28</v>
      </c>
    </row>
    <row r="26" spans="2:7" ht="22.5" customHeight="1">
      <c r="B26" s="13"/>
      <c r="C26" s="1"/>
      <c r="D26" s="14"/>
      <c r="E26" s="1"/>
      <c r="F26" s="14"/>
      <c r="G26" s="1"/>
    </row>
    <row r="27" spans="1:8" ht="22.5" customHeight="1">
      <c r="A27" s="13">
        <v>0.625</v>
      </c>
      <c r="B27" s="1"/>
      <c r="C27" s="1" t="s">
        <v>29</v>
      </c>
      <c r="D27" s="1"/>
      <c r="E27" s="1" t="s">
        <v>30</v>
      </c>
      <c r="F27" s="1"/>
      <c r="G27" s="14" t="s">
        <v>31</v>
      </c>
      <c r="H27" s="1" t="s">
        <v>13</v>
      </c>
    </row>
    <row r="28" ht="13.5">
      <c r="A28" t="s">
        <v>288</v>
      </c>
    </row>
  </sheetData>
  <mergeCells count="18">
    <mergeCell ref="A1:H1"/>
    <mergeCell ref="A4:A5"/>
    <mergeCell ref="A6:A7"/>
    <mergeCell ref="A8:A9"/>
    <mergeCell ref="D17:E17"/>
    <mergeCell ref="F17:G17"/>
    <mergeCell ref="G18:H18"/>
    <mergeCell ref="A10:A11"/>
    <mergeCell ref="A12:A13"/>
    <mergeCell ref="A14:A15"/>
    <mergeCell ref="C18:D18"/>
    <mergeCell ref="E18:F18"/>
    <mergeCell ref="I12:I13"/>
    <mergeCell ref="I14:I15"/>
    <mergeCell ref="I4:I5"/>
    <mergeCell ref="I6:I7"/>
    <mergeCell ref="I8:I9"/>
    <mergeCell ref="I10:I11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13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C19" sqref="C19"/>
    </sheetView>
  </sheetViews>
  <sheetFormatPr defaultColWidth="9.00390625" defaultRowHeight="13.5"/>
  <cols>
    <col min="1" max="1" width="2.00390625" style="0" customWidth="1"/>
    <col min="2" max="2" width="9.125" style="0" customWidth="1"/>
    <col min="3" max="3" width="11.625" style="0" customWidth="1"/>
    <col min="4" max="4" width="10.125" style="0" customWidth="1"/>
    <col min="5" max="5" width="11.625" style="0" customWidth="1"/>
  </cols>
  <sheetData>
    <row r="1" spans="3:5" ht="13.5">
      <c r="C1" t="s">
        <v>8</v>
      </c>
      <c r="D1" s="32" t="s">
        <v>99</v>
      </c>
      <c r="E1" t="s">
        <v>38</v>
      </c>
    </row>
    <row r="2" spans="1:4" ht="13.5">
      <c r="A2" s="23"/>
      <c r="B2" s="23"/>
      <c r="C2" s="23"/>
      <c r="D2" s="23"/>
    </row>
    <row r="3" spans="2:5" ht="13.5">
      <c r="B3" s="5" t="s">
        <v>32</v>
      </c>
      <c r="C3" s="5">
        <v>2</v>
      </c>
      <c r="D3" s="29" t="s">
        <v>175</v>
      </c>
      <c r="E3" s="31">
        <v>0</v>
      </c>
    </row>
    <row r="4" spans="2:5" ht="13.5">
      <c r="B4" s="22"/>
      <c r="C4" s="22" t="s">
        <v>104</v>
      </c>
      <c r="D4" s="28" t="s">
        <v>238</v>
      </c>
      <c r="E4" s="22" t="s">
        <v>45</v>
      </c>
    </row>
    <row r="5" spans="2:5" ht="13.5">
      <c r="B5" s="6"/>
      <c r="C5" s="22" t="s">
        <v>115</v>
      </c>
      <c r="D5" s="6"/>
      <c r="E5" s="6" t="s">
        <v>182</v>
      </c>
    </row>
    <row r="6" spans="2:5" ht="13.5">
      <c r="B6" s="5" t="s">
        <v>33</v>
      </c>
      <c r="C6" s="5">
        <v>2</v>
      </c>
      <c r="D6" s="29" t="s">
        <v>239</v>
      </c>
      <c r="E6" s="31">
        <v>1</v>
      </c>
    </row>
    <row r="7" spans="2:5" ht="13.5">
      <c r="B7" s="22"/>
      <c r="C7" s="22" t="s">
        <v>109</v>
      </c>
      <c r="D7" s="28" t="s">
        <v>240</v>
      </c>
      <c r="E7" s="22" t="s">
        <v>61</v>
      </c>
    </row>
    <row r="8" spans="2:5" ht="13.5">
      <c r="B8" s="6"/>
      <c r="C8" s="22" t="s">
        <v>107</v>
      </c>
      <c r="D8" s="30" t="s">
        <v>241</v>
      </c>
      <c r="E8" s="6" t="s">
        <v>183</v>
      </c>
    </row>
    <row r="9" spans="2:5" ht="13.5">
      <c r="B9" s="5" t="s">
        <v>34</v>
      </c>
      <c r="C9" s="5">
        <v>0</v>
      </c>
      <c r="D9" s="29" t="s">
        <v>242</v>
      </c>
      <c r="E9" s="31">
        <v>2</v>
      </c>
    </row>
    <row r="10" spans="2:5" ht="13.5">
      <c r="B10" s="22"/>
      <c r="C10" s="22" t="s">
        <v>236</v>
      </c>
      <c r="D10" s="28" t="s">
        <v>152</v>
      </c>
      <c r="E10" s="22" t="s">
        <v>49</v>
      </c>
    </row>
    <row r="11" spans="2:5" ht="13.5">
      <c r="B11" s="6"/>
      <c r="C11" s="22" t="s">
        <v>105</v>
      </c>
      <c r="D11" s="30"/>
      <c r="E11" s="22" t="s">
        <v>57</v>
      </c>
    </row>
    <row r="12" spans="2:5" ht="13.5">
      <c r="B12" s="5" t="s">
        <v>35</v>
      </c>
      <c r="C12" s="5">
        <v>0</v>
      </c>
      <c r="D12" s="29" t="s">
        <v>242</v>
      </c>
      <c r="E12" s="31">
        <v>2</v>
      </c>
    </row>
    <row r="13" spans="2:5" ht="13.5">
      <c r="B13" s="22"/>
      <c r="C13" s="22" t="s">
        <v>237</v>
      </c>
      <c r="D13" s="28" t="s">
        <v>241</v>
      </c>
      <c r="E13" s="22" t="s">
        <v>58</v>
      </c>
    </row>
    <row r="14" spans="2:5" ht="13.5">
      <c r="B14" s="6"/>
      <c r="C14" s="6" t="s">
        <v>111</v>
      </c>
      <c r="D14" s="30" t="s">
        <v>244</v>
      </c>
      <c r="E14" s="22" t="s">
        <v>51</v>
      </c>
    </row>
    <row r="15" spans="2:5" ht="13.5">
      <c r="B15" s="5" t="s">
        <v>36</v>
      </c>
      <c r="C15" s="5">
        <v>2</v>
      </c>
      <c r="D15" s="28" t="s">
        <v>245</v>
      </c>
      <c r="E15" s="31">
        <v>0</v>
      </c>
    </row>
    <row r="16" spans="2:5" ht="13.5">
      <c r="B16" s="22"/>
      <c r="C16" s="22" t="s">
        <v>160</v>
      </c>
      <c r="D16" s="28" t="s">
        <v>245</v>
      </c>
      <c r="E16" s="22" t="s">
        <v>59</v>
      </c>
    </row>
    <row r="17" spans="2:5" ht="13.5">
      <c r="B17" s="6"/>
      <c r="C17" s="22" t="s">
        <v>114</v>
      </c>
      <c r="D17" s="28"/>
      <c r="E17" s="22" t="s">
        <v>53</v>
      </c>
    </row>
    <row r="18" spans="2:5" ht="13.5">
      <c r="B18" s="5" t="s">
        <v>37</v>
      </c>
      <c r="C18" s="5">
        <v>2</v>
      </c>
      <c r="D18" s="29" t="s">
        <v>246</v>
      </c>
      <c r="E18" s="31">
        <v>0</v>
      </c>
    </row>
    <row r="19" spans="2:5" ht="13.5">
      <c r="B19" s="22"/>
      <c r="C19" s="22" t="s">
        <v>286</v>
      </c>
      <c r="D19" s="28" t="s">
        <v>238</v>
      </c>
      <c r="E19" s="22" t="s">
        <v>62</v>
      </c>
    </row>
    <row r="20" spans="2:5" ht="13.5">
      <c r="B20" s="6"/>
      <c r="C20" s="6" t="s">
        <v>173</v>
      </c>
      <c r="D20" s="6"/>
      <c r="E20" s="6" t="s">
        <v>55</v>
      </c>
    </row>
  </sheetData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K12" sqref="K12"/>
    </sheetView>
  </sheetViews>
  <sheetFormatPr defaultColWidth="9.00390625" defaultRowHeight="13.5"/>
  <cols>
    <col min="1" max="1" width="2.00390625" style="0" customWidth="1"/>
    <col min="2" max="2" width="9.125" style="0" customWidth="1"/>
    <col min="3" max="3" width="11.625" style="0" customWidth="1"/>
    <col min="4" max="4" width="10.125" style="0" customWidth="1"/>
    <col min="5" max="5" width="11.625" style="0" customWidth="1"/>
  </cols>
  <sheetData>
    <row r="1" spans="3:5" ht="13.5">
      <c r="C1" t="s">
        <v>2</v>
      </c>
      <c r="D1" s="32" t="s">
        <v>135</v>
      </c>
      <c r="E1" t="s">
        <v>8</v>
      </c>
    </row>
    <row r="2" spans="1:4" ht="13.5">
      <c r="A2" s="23"/>
      <c r="B2" s="23"/>
      <c r="C2" s="23" t="s">
        <v>249</v>
      </c>
      <c r="D2" s="23" t="s">
        <v>250</v>
      </c>
    </row>
    <row r="3" spans="2:8" ht="13.5">
      <c r="B3" s="5" t="s">
        <v>32</v>
      </c>
      <c r="C3" s="35">
        <v>0</v>
      </c>
      <c r="D3" s="29" t="s">
        <v>98</v>
      </c>
      <c r="E3" s="31">
        <v>2</v>
      </c>
      <c r="F3">
        <v>1</v>
      </c>
      <c r="G3">
        <v>15</v>
      </c>
      <c r="H3">
        <f>F3-G3</f>
        <v>-14</v>
      </c>
    </row>
    <row r="4" spans="2:8" ht="13.5">
      <c r="B4" s="22"/>
      <c r="C4" s="25" t="s">
        <v>41</v>
      </c>
      <c r="D4" s="28" t="s">
        <v>89</v>
      </c>
      <c r="E4" s="22" t="s">
        <v>104</v>
      </c>
      <c r="F4">
        <v>9</v>
      </c>
      <c r="G4">
        <v>15</v>
      </c>
      <c r="H4">
        <f>F4-G4</f>
        <v>-6</v>
      </c>
    </row>
    <row r="5" spans="2:5" ht="13.5">
      <c r="B5" s="6"/>
      <c r="C5" s="25" t="s">
        <v>64</v>
      </c>
      <c r="D5" s="6"/>
      <c r="E5" s="6" t="s">
        <v>287</v>
      </c>
    </row>
    <row r="6" spans="2:8" ht="13.5">
      <c r="B6" s="5" t="s">
        <v>33</v>
      </c>
      <c r="C6" s="34">
        <v>2</v>
      </c>
      <c r="D6" s="28" t="s">
        <v>93</v>
      </c>
      <c r="E6" s="31">
        <v>0</v>
      </c>
      <c r="F6">
        <v>15</v>
      </c>
      <c r="G6">
        <v>6</v>
      </c>
      <c r="H6">
        <f>F6-G6</f>
        <v>9</v>
      </c>
    </row>
    <row r="7" spans="2:8" ht="13.5">
      <c r="B7" s="22"/>
      <c r="C7" s="25" t="s">
        <v>102</v>
      </c>
      <c r="D7" s="28" t="s">
        <v>100</v>
      </c>
      <c r="E7" s="22" t="s">
        <v>105</v>
      </c>
      <c r="F7">
        <v>15</v>
      </c>
      <c r="G7">
        <v>3</v>
      </c>
      <c r="H7">
        <f>F7-G7</f>
        <v>12</v>
      </c>
    </row>
    <row r="8" spans="2:5" ht="13.5">
      <c r="B8" s="6"/>
      <c r="C8" s="6" t="s">
        <v>103</v>
      </c>
      <c r="D8" s="6"/>
      <c r="E8" s="6" t="s">
        <v>106</v>
      </c>
    </row>
    <row r="9" spans="2:8" ht="13.5">
      <c r="B9" s="5" t="s">
        <v>34</v>
      </c>
      <c r="C9" s="24">
        <v>2</v>
      </c>
      <c r="D9" s="28" t="s">
        <v>127</v>
      </c>
      <c r="E9" s="31">
        <v>0</v>
      </c>
      <c r="F9">
        <v>15</v>
      </c>
      <c r="G9">
        <v>3</v>
      </c>
      <c r="H9">
        <f>F9-G9</f>
        <v>12</v>
      </c>
    </row>
    <row r="10" spans="2:8" ht="13.5">
      <c r="B10" s="22"/>
      <c r="C10" s="22" t="s">
        <v>44</v>
      </c>
      <c r="D10" s="28" t="s">
        <v>128</v>
      </c>
      <c r="E10" s="22" t="s">
        <v>109</v>
      </c>
      <c r="F10">
        <v>17</v>
      </c>
      <c r="G10">
        <v>14</v>
      </c>
      <c r="H10">
        <f>F10-G10</f>
        <v>3</v>
      </c>
    </row>
    <row r="11" spans="2:5" ht="13.5">
      <c r="B11" s="6"/>
      <c r="C11" s="6" t="s">
        <v>101</v>
      </c>
      <c r="D11" s="28"/>
      <c r="E11" s="6" t="s">
        <v>110</v>
      </c>
    </row>
    <row r="12" spans="2:8" ht="13.5">
      <c r="B12" s="5" t="s">
        <v>35</v>
      </c>
      <c r="C12" s="5">
        <v>2</v>
      </c>
      <c r="D12" s="29" t="s">
        <v>129</v>
      </c>
      <c r="E12" s="31">
        <v>0</v>
      </c>
      <c r="F12">
        <v>15</v>
      </c>
      <c r="G12">
        <v>1</v>
      </c>
      <c r="H12">
        <f>F12-G12</f>
        <v>14</v>
      </c>
    </row>
    <row r="13" spans="2:8" ht="13.5">
      <c r="B13" s="22"/>
      <c r="C13" s="22" t="s">
        <v>39</v>
      </c>
      <c r="D13" s="28" t="s">
        <v>93</v>
      </c>
      <c r="E13" s="22" t="s">
        <v>111</v>
      </c>
      <c r="F13">
        <v>15</v>
      </c>
      <c r="G13">
        <v>6</v>
      </c>
      <c r="H13">
        <f>F13-G13</f>
        <v>9</v>
      </c>
    </row>
    <row r="14" spans="2:5" ht="13.5">
      <c r="B14" s="6"/>
      <c r="C14" s="22" t="s">
        <v>40</v>
      </c>
      <c r="D14" s="30"/>
      <c r="E14" s="6" t="s">
        <v>112</v>
      </c>
    </row>
    <row r="15" spans="2:8" ht="13.5">
      <c r="B15" s="5" t="s">
        <v>36</v>
      </c>
      <c r="C15" s="5">
        <v>0</v>
      </c>
      <c r="D15" s="28" t="s">
        <v>130</v>
      </c>
      <c r="E15" s="31">
        <v>2</v>
      </c>
      <c r="F15">
        <v>0</v>
      </c>
      <c r="G15">
        <v>11</v>
      </c>
      <c r="H15">
        <f>F15-G15</f>
        <v>-11</v>
      </c>
    </row>
    <row r="16" spans="2:8" ht="13.5">
      <c r="B16" s="22"/>
      <c r="C16" s="22" t="s">
        <v>132</v>
      </c>
      <c r="D16" s="28" t="s">
        <v>131</v>
      </c>
      <c r="E16" s="22" t="s">
        <v>114</v>
      </c>
      <c r="F16">
        <v>1</v>
      </c>
      <c r="G16">
        <v>11</v>
      </c>
      <c r="H16">
        <f>F16-G16</f>
        <v>-10</v>
      </c>
    </row>
    <row r="17" spans="2:5" ht="13.5">
      <c r="B17" s="6"/>
      <c r="C17" s="6" t="s">
        <v>133</v>
      </c>
      <c r="D17" s="6"/>
      <c r="E17" s="6" t="s">
        <v>113</v>
      </c>
    </row>
    <row r="18" spans="2:8" ht="13.5">
      <c r="B18" s="5" t="s">
        <v>37</v>
      </c>
      <c r="C18" s="5">
        <v>0</v>
      </c>
      <c r="D18" s="29" t="s">
        <v>247</v>
      </c>
      <c r="E18" s="31">
        <v>2</v>
      </c>
      <c r="F18">
        <v>5</v>
      </c>
      <c r="G18">
        <v>15</v>
      </c>
      <c r="H18">
        <f>F18-G18</f>
        <v>-10</v>
      </c>
    </row>
    <row r="19" spans="2:8" ht="13.5">
      <c r="B19" s="22"/>
      <c r="C19" s="22" t="s">
        <v>134</v>
      </c>
      <c r="D19" s="28" t="s">
        <v>248</v>
      </c>
      <c r="E19" s="22" t="s">
        <v>115</v>
      </c>
      <c r="F19">
        <v>8</v>
      </c>
      <c r="G19">
        <v>15</v>
      </c>
      <c r="H19">
        <f>F19-G19</f>
        <v>-7</v>
      </c>
    </row>
    <row r="20" spans="2:8" ht="13.5">
      <c r="B20" s="6"/>
      <c r="C20" s="33" t="s">
        <v>56</v>
      </c>
      <c r="D20" s="6"/>
      <c r="E20" s="6" t="s">
        <v>116</v>
      </c>
      <c r="F20">
        <f>SUM(F3:F19)</f>
        <v>116</v>
      </c>
      <c r="G20">
        <f>SUM(G3:G19)</f>
        <v>115</v>
      </c>
      <c r="H20">
        <f>SUM(H3:H19)</f>
        <v>1</v>
      </c>
    </row>
  </sheetData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C3" sqref="C3:D20"/>
    </sheetView>
  </sheetViews>
  <sheetFormatPr defaultColWidth="9.00390625" defaultRowHeight="13.5"/>
  <cols>
    <col min="1" max="1" width="2.00390625" style="0" customWidth="1"/>
    <col min="2" max="2" width="9.125" style="0" customWidth="1"/>
    <col min="3" max="3" width="11.625" style="0" customWidth="1"/>
    <col min="4" max="4" width="10.125" style="0" customWidth="1"/>
    <col min="5" max="5" width="11.625" style="0" customWidth="1"/>
  </cols>
  <sheetData>
    <row r="1" spans="3:5" ht="13.5">
      <c r="C1" t="s">
        <v>4</v>
      </c>
      <c r="D1" s="32" t="s">
        <v>263</v>
      </c>
      <c r="E1" t="s">
        <v>5</v>
      </c>
    </row>
    <row r="2" spans="1:4" ht="13.5">
      <c r="A2" s="23"/>
      <c r="B2" s="23"/>
      <c r="C2" s="23"/>
      <c r="D2" s="23"/>
    </row>
    <row r="3" spans="2:5" ht="13.5">
      <c r="B3" s="5" t="s">
        <v>32</v>
      </c>
      <c r="C3" s="37">
        <v>0</v>
      </c>
      <c r="D3" s="29" t="s">
        <v>258</v>
      </c>
      <c r="E3" s="31">
        <v>2</v>
      </c>
    </row>
    <row r="4" spans="2:5" ht="13.5">
      <c r="B4" s="22"/>
      <c r="C4" s="22" t="s">
        <v>162</v>
      </c>
      <c r="D4" s="28" t="s">
        <v>152</v>
      </c>
      <c r="E4" s="22" t="s">
        <v>257</v>
      </c>
    </row>
    <row r="5" spans="2:5" ht="13.5">
      <c r="B5" s="6"/>
      <c r="C5" s="6" t="s">
        <v>161</v>
      </c>
      <c r="D5" s="6"/>
      <c r="E5" s="22" t="s">
        <v>188</v>
      </c>
    </row>
    <row r="6" spans="2:5" ht="13.5">
      <c r="B6" s="5" t="s">
        <v>33</v>
      </c>
      <c r="C6" s="37">
        <v>0</v>
      </c>
      <c r="D6" s="29" t="s">
        <v>258</v>
      </c>
      <c r="E6" s="31">
        <v>2</v>
      </c>
    </row>
    <row r="7" spans="2:5" ht="13.5">
      <c r="B7" s="22"/>
      <c r="C7" s="22" t="s">
        <v>163</v>
      </c>
      <c r="D7" s="28" t="s">
        <v>151</v>
      </c>
      <c r="E7" s="22" t="s">
        <v>119</v>
      </c>
    </row>
    <row r="8" spans="2:5" ht="13.5">
      <c r="B8" s="6"/>
      <c r="C8" s="6" t="s">
        <v>164</v>
      </c>
      <c r="D8" s="6"/>
      <c r="E8" s="22" t="s">
        <v>126</v>
      </c>
    </row>
    <row r="9" spans="2:5" ht="13.5">
      <c r="B9" s="5" t="s">
        <v>34</v>
      </c>
      <c r="C9" s="36">
        <v>0</v>
      </c>
      <c r="D9" s="28" t="s">
        <v>153</v>
      </c>
      <c r="E9" s="31">
        <v>2</v>
      </c>
    </row>
    <row r="10" spans="2:5" ht="13.5">
      <c r="B10" s="22"/>
      <c r="C10" s="22" t="s">
        <v>171</v>
      </c>
      <c r="D10" s="28" t="s">
        <v>151</v>
      </c>
      <c r="E10" s="22" t="s">
        <v>121</v>
      </c>
    </row>
    <row r="11" spans="2:5" ht="13.5">
      <c r="B11" s="6"/>
      <c r="C11" s="6" t="s">
        <v>172</v>
      </c>
      <c r="D11" s="28" t="s">
        <v>259</v>
      </c>
      <c r="E11" s="6" t="s">
        <v>122</v>
      </c>
    </row>
    <row r="12" spans="2:5" ht="13.5">
      <c r="B12" s="5" t="s">
        <v>35</v>
      </c>
      <c r="C12" s="36">
        <v>0</v>
      </c>
      <c r="D12" s="29" t="s">
        <v>260</v>
      </c>
      <c r="E12" s="31">
        <v>2</v>
      </c>
    </row>
    <row r="13" spans="2:5" ht="13.5">
      <c r="B13" s="22"/>
      <c r="C13" s="22" t="s">
        <v>167</v>
      </c>
      <c r="D13" s="28" t="s">
        <v>261</v>
      </c>
      <c r="E13" s="22" t="s">
        <v>124</v>
      </c>
    </row>
    <row r="14" spans="2:5" ht="13.5">
      <c r="B14" s="6"/>
      <c r="C14" s="6" t="s">
        <v>170</v>
      </c>
      <c r="D14" s="30"/>
      <c r="E14" s="22" t="s">
        <v>97</v>
      </c>
    </row>
    <row r="15" spans="2:5" ht="13.5">
      <c r="B15" s="5" t="s">
        <v>36</v>
      </c>
      <c r="C15" s="36">
        <v>2</v>
      </c>
      <c r="D15" s="28" t="s">
        <v>262</v>
      </c>
      <c r="E15" s="31">
        <v>0</v>
      </c>
    </row>
    <row r="16" spans="2:5" ht="13.5">
      <c r="B16" s="22"/>
      <c r="C16" s="22" t="s">
        <v>169</v>
      </c>
      <c r="D16" s="28" t="s">
        <v>262</v>
      </c>
      <c r="E16" s="22" t="s">
        <v>200</v>
      </c>
    </row>
    <row r="17" spans="2:5" ht="13.5">
      <c r="B17" s="6"/>
      <c r="C17" s="6" t="s">
        <v>217</v>
      </c>
      <c r="D17" s="6"/>
      <c r="E17" s="6" t="s">
        <v>201</v>
      </c>
    </row>
    <row r="18" spans="2:5" ht="13.5">
      <c r="B18" s="5" t="s">
        <v>37</v>
      </c>
      <c r="C18" s="36">
        <v>0</v>
      </c>
      <c r="D18" s="29" t="s">
        <v>242</v>
      </c>
      <c r="E18" s="31">
        <v>2</v>
      </c>
    </row>
    <row r="19" spans="2:5" ht="13.5">
      <c r="B19" s="22"/>
      <c r="C19" s="22" t="s">
        <v>255</v>
      </c>
      <c r="D19" s="28" t="s">
        <v>248</v>
      </c>
      <c r="E19" s="22" t="s">
        <v>88</v>
      </c>
    </row>
    <row r="20" spans="2:5" ht="13.5">
      <c r="B20" s="6"/>
      <c r="C20" s="6" t="s">
        <v>256</v>
      </c>
      <c r="D20" s="6"/>
      <c r="E20" s="6" t="s">
        <v>204</v>
      </c>
    </row>
  </sheetData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B21" sqref="B21"/>
    </sheetView>
  </sheetViews>
  <sheetFormatPr defaultColWidth="9.00390625" defaultRowHeight="13.5"/>
  <cols>
    <col min="1" max="1" width="2.00390625" style="0" customWidth="1"/>
    <col min="2" max="2" width="9.125" style="0" customWidth="1"/>
    <col min="3" max="3" width="11.625" style="0" customWidth="1"/>
    <col min="4" max="4" width="10.125" style="0" customWidth="1"/>
    <col min="5" max="5" width="11.625" style="0" customWidth="1"/>
  </cols>
  <sheetData>
    <row r="1" spans="3:5" ht="13.5">
      <c r="C1" t="s">
        <v>3</v>
      </c>
      <c r="D1" s="32" t="s">
        <v>203</v>
      </c>
      <c r="E1" t="s">
        <v>38</v>
      </c>
    </row>
    <row r="2" spans="1:4" ht="13.5">
      <c r="A2" s="23"/>
      <c r="B2" s="23"/>
      <c r="C2" s="23"/>
      <c r="D2" s="23"/>
    </row>
    <row r="3" spans="2:5" ht="13.5">
      <c r="B3" s="5" t="s">
        <v>32</v>
      </c>
      <c r="C3" s="36">
        <v>2</v>
      </c>
      <c r="D3" s="29" t="s">
        <v>266</v>
      </c>
      <c r="E3" s="31">
        <v>0</v>
      </c>
    </row>
    <row r="4" spans="2:5" ht="13.5">
      <c r="B4" s="22"/>
      <c r="C4" s="22" t="s">
        <v>137</v>
      </c>
      <c r="D4" s="28" t="s">
        <v>127</v>
      </c>
      <c r="E4" s="22" t="s">
        <v>45</v>
      </c>
    </row>
    <row r="5" spans="2:5" ht="13.5">
      <c r="B5" s="6"/>
      <c r="C5" s="6" t="s">
        <v>228</v>
      </c>
      <c r="D5" s="6"/>
      <c r="E5" s="6" t="s">
        <v>182</v>
      </c>
    </row>
    <row r="6" spans="2:5" ht="13.5">
      <c r="B6" s="5" t="s">
        <v>33</v>
      </c>
      <c r="C6" s="36">
        <v>2</v>
      </c>
      <c r="D6" s="28" t="s">
        <v>127</v>
      </c>
      <c r="E6" s="31">
        <v>1</v>
      </c>
    </row>
    <row r="7" spans="2:5" ht="13.5">
      <c r="B7" s="22"/>
      <c r="C7" s="22" t="s">
        <v>139</v>
      </c>
      <c r="D7" s="28" t="s">
        <v>127</v>
      </c>
      <c r="E7" s="22" t="s">
        <v>264</v>
      </c>
    </row>
    <row r="8" spans="2:5" ht="13.5">
      <c r="B8" s="6"/>
      <c r="C8" s="6" t="s">
        <v>140</v>
      </c>
      <c r="D8" s="6"/>
      <c r="E8" s="6" t="s">
        <v>183</v>
      </c>
    </row>
    <row r="9" spans="2:5" ht="13.5">
      <c r="B9" s="5" t="s">
        <v>34</v>
      </c>
      <c r="C9" s="31">
        <v>2</v>
      </c>
      <c r="D9" s="28" t="s">
        <v>269</v>
      </c>
      <c r="E9" s="31">
        <v>0</v>
      </c>
    </row>
    <row r="10" spans="2:5" ht="13.5">
      <c r="B10" s="22" t="s">
        <v>3</v>
      </c>
      <c r="C10" s="22" t="s">
        <v>284</v>
      </c>
      <c r="D10" s="28" t="s">
        <v>246</v>
      </c>
      <c r="E10" s="22" t="s">
        <v>265</v>
      </c>
    </row>
    <row r="11" spans="2:5" ht="13.5">
      <c r="B11" s="6" t="s">
        <v>229</v>
      </c>
      <c r="C11" s="6" t="s">
        <v>146</v>
      </c>
      <c r="D11" s="6"/>
      <c r="E11" s="6" t="s">
        <v>57</v>
      </c>
    </row>
    <row r="12" spans="2:5" ht="13.5">
      <c r="B12" s="5" t="s">
        <v>35</v>
      </c>
      <c r="C12" s="36">
        <v>2</v>
      </c>
      <c r="D12" s="29" t="s">
        <v>266</v>
      </c>
      <c r="E12" s="31">
        <v>0</v>
      </c>
    </row>
    <row r="13" spans="2:5" ht="13.5">
      <c r="B13" s="22"/>
      <c r="C13" s="22" t="s">
        <v>143</v>
      </c>
      <c r="D13" s="28" t="s">
        <v>155</v>
      </c>
      <c r="E13" s="22" t="s">
        <v>58</v>
      </c>
    </row>
    <row r="14" spans="2:5" ht="13.5">
      <c r="B14" s="6"/>
      <c r="C14" s="6" t="s">
        <v>142</v>
      </c>
      <c r="D14" s="30"/>
      <c r="E14" s="6" t="s">
        <v>50</v>
      </c>
    </row>
    <row r="15" spans="2:5" ht="13.5">
      <c r="B15" s="5" t="s">
        <v>36</v>
      </c>
      <c r="C15" s="36">
        <v>2</v>
      </c>
      <c r="D15" s="29" t="s">
        <v>267</v>
      </c>
      <c r="E15" s="31">
        <v>0</v>
      </c>
    </row>
    <row r="16" spans="2:5" ht="13.5">
      <c r="B16" s="22"/>
      <c r="C16" s="22" t="s">
        <v>149</v>
      </c>
      <c r="D16" s="28" t="s">
        <v>268</v>
      </c>
      <c r="E16" s="22" t="s">
        <v>59</v>
      </c>
    </row>
    <row r="17" spans="2:5" ht="13.5">
      <c r="B17" s="6"/>
      <c r="C17" s="6" t="s">
        <v>150</v>
      </c>
      <c r="D17" s="6"/>
      <c r="E17" s="6" t="s">
        <v>186</v>
      </c>
    </row>
    <row r="18" spans="2:5" ht="13.5">
      <c r="B18" s="5" t="s">
        <v>37</v>
      </c>
      <c r="C18" s="36">
        <v>2</v>
      </c>
      <c r="D18" s="29" t="s">
        <v>269</v>
      </c>
      <c r="E18" s="31">
        <v>0</v>
      </c>
    </row>
    <row r="19" spans="2:5" ht="13.5">
      <c r="B19" s="22"/>
      <c r="C19" s="22" t="s">
        <v>148</v>
      </c>
      <c r="D19" s="28" t="s">
        <v>155</v>
      </c>
      <c r="E19" s="22" t="s">
        <v>46</v>
      </c>
    </row>
    <row r="20" spans="2:5" ht="13.5">
      <c r="B20" s="6"/>
      <c r="C20" s="6" t="s">
        <v>230</v>
      </c>
      <c r="D20" s="6"/>
      <c r="E20" s="6" t="s">
        <v>60</v>
      </c>
    </row>
    <row r="21" ht="13.5">
      <c r="B21" t="s">
        <v>291</v>
      </c>
    </row>
  </sheetData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G27" sqref="G27"/>
    </sheetView>
  </sheetViews>
  <sheetFormatPr defaultColWidth="9.00390625" defaultRowHeight="13.5"/>
  <cols>
    <col min="1" max="1" width="2.00390625" style="0" customWidth="1"/>
    <col min="2" max="2" width="9.125" style="0" customWidth="1"/>
    <col min="3" max="3" width="11.625" style="0" customWidth="1"/>
    <col min="4" max="4" width="10.125" style="0" customWidth="1"/>
    <col min="5" max="5" width="11.625" style="0" customWidth="1"/>
  </cols>
  <sheetData>
    <row r="1" spans="3:5" ht="13.5">
      <c r="C1" t="s">
        <v>2</v>
      </c>
      <c r="D1" s="32" t="s">
        <v>135</v>
      </c>
      <c r="E1" t="s">
        <v>38</v>
      </c>
    </row>
    <row r="2" spans="1:4" ht="13.5">
      <c r="A2" s="23"/>
      <c r="B2" s="23"/>
      <c r="C2" s="23" t="s">
        <v>249</v>
      </c>
      <c r="D2" s="23" t="s">
        <v>282</v>
      </c>
    </row>
    <row r="3" spans="2:7" ht="13.5">
      <c r="B3" s="5" t="s">
        <v>32</v>
      </c>
      <c r="C3" s="35">
        <v>2</v>
      </c>
      <c r="D3" s="29" t="s">
        <v>246</v>
      </c>
      <c r="E3" s="5">
        <v>0</v>
      </c>
      <c r="F3">
        <v>15</v>
      </c>
      <c r="G3">
        <v>8</v>
      </c>
    </row>
    <row r="4" spans="2:7" ht="13.5">
      <c r="B4" s="22"/>
      <c r="C4" s="25" t="s">
        <v>41</v>
      </c>
      <c r="D4" s="28" t="s">
        <v>239</v>
      </c>
      <c r="E4" s="22" t="s">
        <v>45</v>
      </c>
      <c r="F4">
        <v>15</v>
      </c>
      <c r="G4">
        <v>11</v>
      </c>
    </row>
    <row r="5" spans="2:5" ht="13.5">
      <c r="B5" s="6"/>
      <c r="C5" s="25" t="s">
        <v>64</v>
      </c>
      <c r="D5" s="6"/>
      <c r="E5" s="6" t="s">
        <v>182</v>
      </c>
    </row>
    <row r="6" spans="2:7" ht="13.5">
      <c r="B6" s="5" t="s">
        <v>33</v>
      </c>
      <c r="C6" s="34">
        <v>1</v>
      </c>
      <c r="D6" s="28" t="s">
        <v>278</v>
      </c>
      <c r="E6" s="5">
        <v>2</v>
      </c>
      <c r="F6">
        <v>7</v>
      </c>
      <c r="G6">
        <v>15</v>
      </c>
    </row>
    <row r="7" spans="2:7" ht="13.5">
      <c r="B7" s="22"/>
      <c r="C7" s="25" t="s">
        <v>277</v>
      </c>
      <c r="D7" s="28" t="s">
        <v>100</v>
      </c>
      <c r="E7" s="22" t="s">
        <v>46</v>
      </c>
      <c r="F7">
        <v>15</v>
      </c>
      <c r="G7">
        <v>3</v>
      </c>
    </row>
    <row r="8" spans="2:7" ht="13.5">
      <c r="B8" s="6"/>
      <c r="C8" s="6" t="s">
        <v>145</v>
      </c>
      <c r="D8" s="30" t="s">
        <v>152</v>
      </c>
      <c r="E8" s="22" t="s">
        <v>47</v>
      </c>
      <c r="F8">
        <v>7</v>
      </c>
      <c r="G8">
        <v>15</v>
      </c>
    </row>
    <row r="9" spans="2:7" ht="13.5">
      <c r="B9" s="5" t="s">
        <v>34</v>
      </c>
      <c r="C9" s="24">
        <v>2</v>
      </c>
      <c r="D9" s="29" t="s">
        <v>280</v>
      </c>
      <c r="E9" s="5">
        <v>0</v>
      </c>
      <c r="F9">
        <v>15</v>
      </c>
      <c r="G9">
        <v>4</v>
      </c>
    </row>
    <row r="10" spans="2:7" ht="13.5">
      <c r="B10" s="22"/>
      <c r="C10" s="22" t="s">
        <v>144</v>
      </c>
      <c r="D10" s="28" t="s">
        <v>279</v>
      </c>
      <c r="E10" s="22" t="s">
        <v>48</v>
      </c>
      <c r="F10">
        <v>15</v>
      </c>
      <c r="G10">
        <v>0</v>
      </c>
    </row>
    <row r="11" spans="2:5" ht="13.5">
      <c r="B11" s="6"/>
      <c r="C11" s="6" t="s">
        <v>101</v>
      </c>
      <c r="D11" s="28"/>
      <c r="E11" s="22" t="s">
        <v>49</v>
      </c>
    </row>
    <row r="12" spans="2:7" ht="13.5">
      <c r="B12" s="5" t="s">
        <v>35</v>
      </c>
      <c r="C12" s="5">
        <v>0</v>
      </c>
      <c r="D12" s="29" t="s">
        <v>210</v>
      </c>
      <c r="E12" s="5">
        <v>2</v>
      </c>
      <c r="F12">
        <v>11</v>
      </c>
      <c r="G12">
        <v>15</v>
      </c>
    </row>
    <row r="13" spans="2:7" ht="13.5">
      <c r="B13" s="22"/>
      <c r="C13" s="22" t="s">
        <v>39</v>
      </c>
      <c r="D13" s="28" t="s">
        <v>243</v>
      </c>
      <c r="E13" s="22" t="s">
        <v>50</v>
      </c>
      <c r="F13">
        <v>11</v>
      </c>
      <c r="G13">
        <v>15</v>
      </c>
    </row>
    <row r="14" spans="2:5" ht="13.5">
      <c r="B14" s="6"/>
      <c r="C14" s="22" t="s">
        <v>40</v>
      </c>
      <c r="D14" s="30"/>
      <c r="E14" s="22" t="s">
        <v>51</v>
      </c>
    </row>
    <row r="15" spans="2:7" ht="13.5">
      <c r="B15" s="5" t="s">
        <v>36</v>
      </c>
      <c r="C15" s="5">
        <v>0</v>
      </c>
      <c r="D15" s="28" t="s">
        <v>281</v>
      </c>
      <c r="E15" s="5">
        <v>2</v>
      </c>
      <c r="F15">
        <v>3</v>
      </c>
      <c r="G15">
        <v>11</v>
      </c>
    </row>
    <row r="16" spans="2:7" ht="13.5">
      <c r="B16" s="22"/>
      <c r="C16" s="22" t="s">
        <v>132</v>
      </c>
      <c r="D16" s="28" t="s">
        <v>281</v>
      </c>
      <c r="E16" s="22" t="s">
        <v>52</v>
      </c>
      <c r="F16">
        <v>3</v>
      </c>
      <c r="G16">
        <v>11</v>
      </c>
    </row>
    <row r="17" spans="2:5" ht="13.5">
      <c r="B17" s="6"/>
      <c r="C17" s="6" t="s">
        <v>133</v>
      </c>
      <c r="D17" s="6"/>
      <c r="E17" s="22" t="s">
        <v>53</v>
      </c>
    </row>
    <row r="18" spans="2:7" ht="13.5">
      <c r="B18" s="5" t="s">
        <v>37</v>
      </c>
      <c r="C18" s="5">
        <v>2</v>
      </c>
      <c r="D18" s="29" t="s">
        <v>193</v>
      </c>
      <c r="E18" s="5">
        <v>1</v>
      </c>
      <c r="F18">
        <v>15</v>
      </c>
      <c r="G18">
        <v>11</v>
      </c>
    </row>
    <row r="19" spans="2:7" ht="13.5">
      <c r="B19" s="22"/>
      <c r="C19" s="22" t="s">
        <v>226</v>
      </c>
      <c r="D19" s="28" t="s">
        <v>242</v>
      </c>
      <c r="E19" s="22" t="s">
        <v>54</v>
      </c>
      <c r="F19">
        <v>12</v>
      </c>
      <c r="G19">
        <v>15</v>
      </c>
    </row>
    <row r="20" spans="2:7" ht="13.5">
      <c r="B20" s="6"/>
      <c r="C20" s="6" t="s">
        <v>44</v>
      </c>
      <c r="D20" s="30" t="s">
        <v>279</v>
      </c>
      <c r="E20" s="6" t="s">
        <v>55</v>
      </c>
      <c r="F20">
        <v>15</v>
      </c>
      <c r="G20">
        <v>0</v>
      </c>
    </row>
    <row r="21" spans="6:8" ht="13.5">
      <c r="F21">
        <f>SUM(F3:F20)</f>
        <v>159</v>
      </c>
      <c r="G21">
        <f>SUM(G3:G20)</f>
        <v>134</v>
      </c>
      <c r="H21">
        <f>F21-G21</f>
        <v>25</v>
      </c>
    </row>
  </sheetData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G21"/>
  <sheetViews>
    <sheetView workbookViewId="0" topLeftCell="A1">
      <selection activeCell="D24" sqref="D24"/>
    </sheetView>
  </sheetViews>
  <sheetFormatPr defaultColWidth="9.00390625" defaultRowHeight="13.5"/>
  <cols>
    <col min="1" max="1" width="1.4921875" style="0" customWidth="1"/>
    <col min="3" max="3" width="11.625" style="0" customWidth="1"/>
    <col min="4" max="4" width="10.125" style="0" customWidth="1"/>
    <col min="5" max="5" width="11.25390625" style="0" customWidth="1"/>
  </cols>
  <sheetData>
    <row r="1" spans="3:5" ht="13.5">
      <c r="C1" t="s">
        <v>4</v>
      </c>
      <c r="D1" s="32" t="s">
        <v>203</v>
      </c>
      <c r="E1" t="s">
        <v>3</v>
      </c>
    </row>
    <row r="3" spans="2:5" ht="13.5">
      <c r="B3" s="5" t="s">
        <v>32</v>
      </c>
      <c r="C3" s="37">
        <v>0</v>
      </c>
      <c r="D3" s="29" t="s">
        <v>157</v>
      </c>
      <c r="E3" s="31">
        <v>2</v>
      </c>
    </row>
    <row r="4" spans="2:5" ht="13.5">
      <c r="B4" s="22"/>
      <c r="C4" s="22" t="s">
        <v>162</v>
      </c>
      <c r="D4" s="28" t="s">
        <v>157</v>
      </c>
      <c r="E4" s="22" t="s">
        <v>137</v>
      </c>
    </row>
    <row r="5" spans="2:7" ht="13.5">
      <c r="B5" s="6"/>
      <c r="C5" s="6" t="s">
        <v>161</v>
      </c>
      <c r="D5" s="6"/>
      <c r="E5" s="22" t="s">
        <v>138</v>
      </c>
      <c r="G5">
        <v>5</v>
      </c>
    </row>
    <row r="6" spans="2:5" ht="13.5">
      <c r="B6" s="5" t="s">
        <v>33</v>
      </c>
      <c r="C6" s="37">
        <v>0</v>
      </c>
      <c r="D6" s="29" t="s">
        <v>272</v>
      </c>
      <c r="E6" s="31">
        <v>2</v>
      </c>
    </row>
    <row r="7" spans="2:5" ht="13.5">
      <c r="B7" s="22"/>
      <c r="C7" s="22" t="s">
        <v>163</v>
      </c>
      <c r="D7" s="28" t="s">
        <v>247</v>
      </c>
      <c r="E7" s="22" t="s">
        <v>139</v>
      </c>
    </row>
    <row r="8" spans="2:5" ht="13.5">
      <c r="B8" s="6"/>
      <c r="C8" s="6" t="s">
        <v>164</v>
      </c>
      <c r="D8" s="6"/>
      <c r="E8" s="6" t="s">
        <v>140</v>
      </c>
    </row>
    <row r="9" spans="2:5" ht="13.5">
      <c r="B9" s="5" t="s">
        <v>34</v>
      </c>
      <c r="C9" s="36">
        <v>0</v>
      </c>
      <c r="D9" s="28" t="s">
        <v>260</v>
      </c>
      <c r="E9" s="31" t="s">
        <v>276</v>
      </c>
    </row>
    <row r="10" spans="2:5" ht="13.5">
      <c r="B10" s="22"/>
      <c r="C10" s="22" t="s">
        <v>165</v>
      </c>
      <c r="D10" s="28" t="s">
        <v>259</v>
      </c>
      <c r="E10" s="22" t="s">
        <v>148</v>
      </c>
    </row>
    <row r="11" spans="2:5" ht="13.5">
      <c r="B11" s="6"/>
      <c r="C11" s="6" t="s">
        <v>166</v>
      </c>
      <c r="D11" s="28"/>
      <c r="E11" s="6" t="s">
        <v>150</v>
      </c>
    </row>
    <row r="12" spans="2:5" ht="13.5">
      <c r="B12" s="5" t="s">
        <v>35</v>
      </c>
      <c r="C12" s="36">
        <v>0</v>
      </c>
      <c r="D12" s="29" t="s">
        <v>258</v>
      </c>
      <c r="E12" s="31">
        <v>2</v>
      </c>
    </row>
    <row r="13" spans="2:5" ht="13.5">
      <c r="B13" s="22"/>
      <c r="C13" s="22" t="s">
        <v>167</v>
      </c>
      <c r="D13" s="28" t="s">
        <v>247</v>
      </c>
      <c r="E13" s="22" t="s">
        <v>143</v>
      </c>
    </row>
    <row r="14" spans="2:5" ht="13.5">
      <c r="B14" s="6"/>
      <c r="C14" s="6" t="s">
        <v>170</v>
      </c>
      <c r="D14" s="30"/>
      <c r="E14" s="6" t="s">
        <v>142</v>
      </c>
    </row>
    <row r="15" spans="2:5" ht="13.5">
      <c r="B15" s="5" t="s">
        <v>36</v>
      </c>
      <c r="C15" s="36">
        <v>2</v>
      </c>
      <c r="D15" s="28" t="s">
        <v>275</v>
      </c>
      <c r="E15" s="31">
        <v>2</v>
      </c>
    </row>
    <row r="16" spans="2:5" ht="13.5">
      <c r="B16" s="22"/>
      <c r="C16" s="22" t="s">
        <v>169</v>
      </c>
      <c r="D16" s="28" t="s">
        <v>156</v>
      </c>
      <c r="E16" s="22" t="s">
        <v>149</v>
      </c>
    </row>
    <row r="17" spans="2:5" ht="13.5">
      <c r="B17" s="6"/>
      <c r="C17" s="6" t="s">
        <v>273</v>
      </c>
      <c r="D17" s="6"/>
      <c r="E17" s="6" t="s">
        <v>146</v>
      </c>
    </row>
    <row r="18" spans="2:5" ht="13.5">
      <c r="B18" s="5" t="s">
        <v>37</v>
      </c>
      <c r="C18" s="36">
        <v>0</v>
      </c>
      <c r="D18" s="29"/>
      <c r="E18" s="31">
        <v>2</v>
      </c>
    </row>
    <row r="19" spans="2:5" ht="13.5">
      <c r="B19" s="22"/>
      <c r="C19" s="22" t="s">
        <v>274</v>
      </c>
      <c r="D19" s="28"/>
      <c r="E19" s="22" t="s">
        <v>230</v>
      </c>
    </row>
    <row r="20" spans="2:5" ht="13.5">
      <c r="B20" s="6"/>
      <c r="C20" s="6" t="s">
        <v>256</v>
      </c>
      <c r="D20" s="6"/>
      <c r="E20" s="6" t="s">
        <v>228</v>
      </c>
    </row>
    <row r="21" ht="13.5">
      <c r="B21" t="s">
        <v>291</v>
      </c>
    </row>
  </sheetData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H5" sqref="H5"/>
    </sheetView>
  </sheetViews>
  <sheetFormatPr defaultColWidth="9.00390625" defaultRowHeight="13.5"/>
  <cols>
    <col min="1" max="1" width="2.00390625" style="0" customWidth="1"/>
    <col min="2" max="2" width="9.125" style="0" customWidth="1"/>
    <col min="3" max="3" width="11.625" style="0" customWidth="1"/>
    <col min="4" max="4" width="10.125" style="0" customWidth="1"/>
    <col min="5" max="5" width="11.625" style="0" customWidth="1"/>
  </cols>
  <sheetData>
    <row r="1" spans="3:5" ht="13.5">
      <c r="C1" t="s">
        <v>8</v>
      </c>
      <c r="D1" s="32" t="s">
        <v>99</v>
      </c>
      <c r="E1" t="s">
        <v>5</v>
      </c>
    </row>
    <row r="2" spans="1:4" ht="13.5">
      <c r="A2" s="23"/>
      <c r="B2" s="23"/>
      <c r="C2" s="23"/>
      <c r="D2" s="23"/>
    </row>
    <row r="3" spans="2:5" ht="13.5">
      <c r="B3" s="5" t="s">
        <v>32</v>
      </c>
      <c r="C3" s="5">
        <v>2</v>
      </c>
      <c r="D3" s="27">
        <v>38640</v>
      </c>
      <c r="E3" s="31">
        <v>0</v>
      </c>
    </row>
    <row r="4" spans="2:5" ht="13.5">
      <c r="B4" s="22"/>
      <c r="C4" s="22" t="s">
        <v>104</v>
      </c>
      <c r="D4" s="28" t="s">
        <v>85</v>
      </c>
      <c r="E4" s="22" t="s">
        <v>117</v>
      </c>
    </row>
    <row r="5" spans="2:5" ht="13.5">
      <c r="B5" s="6"/>
      <c r="C5" s="6" t="s">
        <v>292</v>
      </c>
      <c r="D5" s="6"/>
      <c r="E5" s="6" t="s">
        <v>118</v>
      </c>
    </row>
    <row r="6" spans="2:5" ht="13.5">
      <c r="B6" s="5" t="s">
        <v>33</v>
      </c>
      <c r="C6" s="5">
        <v>2</v>
      </c>
      <c r="D6" s="28" t="s">
        <v>87</v>
      </c>
      <c r="E6" s="31">
        <v>0</v>
      </c>
    </row>
    <row r="7" spans="2:5" ht="13.5">
      <c r="B7" s="22"/>
      <c r="C7" s="22" t="s">
        <v>107</v>
      </c>
      <c r="D7" s="28" t="s">
        <v>86</v>
      </c>
      <c r="E7" s="22" t="s">
        <v>119</v>
      </c>
    </row>
    <row r="8" spans="2:5" ht="13.5">
      <c r="B8" s="6"/>
      <c r="C8" s="6" t="s">
        <v>108</v>
      </c>
      <c r="D8" s="6"/>
      <c r="E8" s="6" t="s">
        <v>120</v>
      </c>
    </row>
    <row r="9" spans="2:5" ht="13.5">
      <c r="B9" s="5" t="s">
        <v>34</v>
      </c>
      <c r="C9" s="5">
        <v>1</v>
      </c>
      <c r="D9" s="28" t="s">
        <v>89</v>
      </c>
      <c r="E9" s="31">
        <v>2</v>
      </c>
    </row>
    <row r="10" spans="2:5" ht="13.5">
      <c r="B10" s="22"/>
      <c r="C10" s="22" t="s">
        <v>109</v>
      </c>
      <c r="D10" s="28" t="s">
        <v>90</v>
      </c>
      <c r="E10" s="22" t="s">
        <v>121</v>
      </c>
    </row>
    <row r="11" spans="2:5" ht="13.5">
      <c r="B11" s="6"/>
      <c r="C11" s="6" t="s">
        <v>110</v>
      </c>
      <c r="D11" s="28" t="s">
        <v>91</v>
      </c>
      <c r="E11" s="6" t="s">
        <v>122</v>
      </c>
    </row>
    <row r="12" spans="2:5" ht="13.5">
      <c r="B12" s="5" t="s">
        <v>35</v>
      </c>
      <c r="C12" s="5">
        <v>2</v>
      </c>
      <c r="D12" s="29" t="s">
        <v>92</v>
      </c>
      <c r="E12" s="31">
        <v>1</v>
      </c>
    </row>
    <row r="13" spans="2:5" ht="13.5">
      <c r="B13" s="22"/>
      <c r="C13" s="22" t="s">
        <v>111</v>
      </c>
      <c r="D13" s="28" t="s">
        <v>93</v>
      </c>
      <c r="E13" s="22" t="s">
        <v>124</v>
      </c>
    </row>
    <row r="14" spans="2:5" ht="13.5">
      <c r="B14" s="6"/>
      <c r="C14" s="6" t="s">
        <v>112</v>
      </c>
      <c r="D14" s="30" t="s">
        <v>94</v>
      </c>
      <c r="E14" s="6" t="s">
        <v>123</v>
      </c>
    </row>
    <row r="15" spans="2:5" ht="13.5">
      <c r="B15" s="5" t="s">
        <v>36</v>
      </c>
      <c r="C15" s="5">
        <v>2</v>
      </c>
      <c r="D15" s="28" t="s">
        <v>95</v>
      </c>
      <c r="E15" s="31">
        <v>0</v>
      </c>
    </row>
    <row r="16" spans="2:5" ht="13.5">
      <c r="B16" s="22"/>
      <c r="C16" s="22" t="s">
        <v>114</v>
      </c>
      <c r="D16" s="28" t="s">
        <v>96</v>
      </c>
      <c r="E16" s="22" t="s">
        <v>125</v>
      </c>
    </row>
    <row r="17" spans="2:5" ht="13.5">
      <c r="B17" s="6"/>
      <c r="C17" s="6" t="s">
        <v>113</v>
      </c>
      <c r="D17" s="6"/>
      <c r="E17" s="6" t="s">
        <v>285</v>
      </c>
    </row>
    <row r="18" spans="2:5" ht="13.5">
      <c r="B18" s="5" t="s">
        <v>37</v>
      </c>
      <c r="C18" s="5">
        <v>0</v>
      </c>
      <c r="D18" s="29" t="s">
        <v>92</v>
      </c>
      <c r="E18" s="31">
        <v>2</v>
      </c>
    </row>
    <row r="19" spans="2:5" ht="13.5">
      <c r="B19" s="22"/>
      <c r="C19" s="22" t="s">
        <v>115</v>
      </c>
      <c r="D19" s="28" t="s">
        <v>89</v>
      </c>
      <c r="E19" s="22" t="s">
        <v>97</v>
      </c>
    </row>
    <row r="20" spans="2:5" ht="13.5">
      <c r="B20" s="6"/>
      <c r="C20" s="6" t="s">
        <v>116</v>
      </c>
      <c r="D20" s="6"/>
      <c r="E20" s="6" t="s">
        <v>126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E5" sqref="E5"/>
    </sheetView>
  </sheetViews>
  <sheetFormatPr defaultColWidth="9.00390625" defaultRowHeight="13.5"/>
  <cols>
    <col min="1" max="1" width="2.00390625" style="0" customWidth="1"/>
    <col min="2" max="2" width="9.125" style="0" customWidth="1"/>
    <col min="3" max="3" width="11.625" style="0" customWidth="1"/>
    <col min="4" max="4" width="10.125" style="0" customWidth="1"/>
    <col min="5" max="5" width="11.625" style="0" customWidth="1"/>
  </cols>
  <sheetData>
    <row r="1" spans="3:5" ht="13.5">
      <c r="C1" t="s">
        <v>2</v>
      </c>
      <c r="D1" s="32" t="s">
        <v>158</v>
      </c>
      <c r="E1" t="s">
        <v>3</v>
      </c>
    </row>
    <row r="2" spans="1:4" ht="13.5">
      <c r="A2" s="23"/>
      <c r="B2" s="23"/>
      <c r="C2" s="23"/>
      <c r="D2" s="23"/>
    </row>
    <row r="3" spans="2:5" ht="13.5">
      <c r="B3" s="5" t="s">
        <v>32</v>
      </c>
      <c r="C3" s="35">
        <v>0</v>
      </c>
      <c r="D3" s="29" t="s">
        <v>151</v>
      </c>
      <c r="E3" s="31">
        <v>2</v>
      </c>
    </row>
    <row r="4" spans="2:5" ht="13.5">
      <c r="B4" s="22"/>
      <c r="C4" s="25" t="s">
        <v>43</v>
      </c>
      <c r="D4" s="28" t="s">
        <v>152</v>
      </c>
      <c r="E4" s="22" t="s">
        <v>137</v>
      </c>
    </row>
    <row r="5" spans="2:5" ht="13.5">
      <c r="B5" s="6"/>
      <c r="C5" s="6" t="s">
        <v>145</v>
      </c>
      <c r="D5" s="6"/>
      <c r="E5" s="6" t="s">
        <v>283</v>
      </c>
    </row>
    <row r="6" spans="2:5" ht="13.5">
      <c r="B6" s="5" t="s">
        <v>33</v>
      </c>
      <c r="C6" s="34">
        <v>0</v>
      </c>
      <c r="D6" s="29" t="s">
        <v>152</v>
      </c>
      <c r="E6" s="31">
        <v>2</v>
      </c>
    </row>
    <row r="7" spans="2:5" ht="13.5">
      <c r="B7" s="22"/>
      <c r="C7" s="25" t="s">
        <v>63</v>
      </c>
      <c r="D7" s="28" t="s">
        <v>152</v>
      </c>
      <c r="E7" s="22" t="s">
        <v>139</v>
      </c>
    </row>
    <row r="8" spans="2:5" ht="13.5">
      <c r="B8" s="6"/>
      <c r="C8" s="6" t="s">
        <v>136</v>
      </c>
      <c r="D8" s="6"/>
      <c r="E8" s="6" t="s">
        <v>140</v>
      </c>
    </row>
    <row r="9" spans="2:5" ht="13.5">
      <c r="B9" s="5" t="s">
        <v>34</v>
      </c>
      <c r="C9" s="5">
        <v>2</v>
      </c>
      <c r="D9" s="28" t="s">
        <v>129</v>
      </c>
      <c r="E9" s="31">
        <v>0</v>
      </c>
    </row>
    <row r="10" spans="2:5" ht="13.5">
      <c r="B10" s="22"/>
      <c r="C10" s="22" t="s">
        <v>144</v>
      </c>
      <c r="D10" s="28" t="s">
        <v>153</v>
      </c>
      <c r="E10" s="22" t="s">
        <v>141</v>
      </c>
    </row>
    <row r="11" spans="2:5" ht="13.5">
      <c r="B11" s="6"/>
      <c r="C11" s="6" t="s">
        <v>101</v>
      </c>
      <c r="D11" s="28"/>
      <c r="E11" s="6" t="s">
        <v>142</v>
      </c>
    </row>
    <row r="12" spans="2:5" ht="13.5">
      <c r="B12" s="5" t="s">
        <v>35</v>
      </c>
      <c r="C12" s="5">
        <v>2</v>
      </c>
      <c r="D12" s="29" t="s">
        <v>154</v>
      </c>
      <c r="E12" s="31">
        <v>0</v>
      </c>
    </row>
    <row r="13" spans="2:5" ht="13.5">
      <c r="B13" s="22"/>
      <c r="C13" s="22" t="s">
        <v>39</v>
      </c>
      <c r="D13" s="28" t="s">
        <v>155</v>
      </c>
      <c r="E13" s="22" t="s">
        <v>143</v>
      </c>
    </row>
    <row r="14" spans="2:5" ht="13.5">
      <c r="B14" s="6"/>
      <c r="C14" s="22" t="s">
        <v>40</v>
      </c>
      <c r="D14" s="30"/>
      <c r="E14" s="6" t="s">
        <v>146</v>
      </c>
    </row>
    <row r="15" spans="2:5" ht="13.5">
      <c r="B15" s="5" t="s">
        <v>36</v>
      </c>
      <c r="C15" s="5">
        <v>0</v>
      </c>
      <c r="D15" s="28" t="s">
        <v>131</v>
      </c>
      <c r="E15" s="31">
        <v>2</v>
      </c>
    </row>
    <row r="16" spans="2:5" ht="13.5">
      <c r="B16" s="22"/>
      <c r="C16" s="22" t="s">
        <v>132</v>
      </c>
      <c r="D16" s="28" t="s">
        <v>156</v>
      </c>
      <c r="E16" s="22" t="s">
        <v>149</v>
      </c>
    </row>
    <row r="17" spans="2:5" ht="13.5">
      <c r="B17" s="6"/>
      <c r="C17" s="6" t="s">
        <v>133</v>
      </c>
      <c r="D17" s="6"/>
      <c r="E17" s="6" t="s">
        <v>150</v>
      </c>
    </row>
    <row r="18" spans="2:5" ht="13.5">
      <c r="B18" s="5" t="s">
        <v>37</v>
      </c>
      <c r="C18" s="5">
        <v>0</v>
      </c>
      <c r="D18" s="29" t="s">
        <v>157</v>
      </c>
      <c r="E18" s="31">
        <v>2</v>
      </c>
    </row>
    <row r="19" spans="2:5" ht="13.5">
      <c r="B19" s="22"/>
      <c r="C19" s="25" t="s">
        <v>41</v>
      </c>
      <c r="D19" s="28" t="s">
        <v>157</v>
      </c>
      <c r="E19" s="22" t="s">
        <v>147</v>
      </c>
    </row>
    <row r="20" spans="2:5" ht="13.5">
      <c r="B20" s="6"/>
      <c r="C20" s="33" t="s">
        <v>64</v>
      </c>
      <c r="D20" s="6"/>
      <c r="E20" s="6" t="s">
        <v>148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E3" sqref="E3:E20"/>
    </sheetView>
  </sheetViews>
  <sheetFormatPr defaultColWidth="9.00390625" defaultRowHeight="13.5"/>
  <cols>
    <col min="1" max="1" width="2.00390625" style="0" customWidth="1"/>
    <col min="2" max="2" width="9.125" style="0" customWidth="1"/>
    <col min="3" max="3" width="11.625" style="0" customWidth="1"/>
    <col min="4" max="4" width="10.125" style="0" customWidth="1"/>
    <col min="5" max="5" width="11.625" style="0" customWidth="1"/>
  </cols>
  <sheetData>
    <row r="1" spans="3:5" ht="13.5">
      <c r="C1" t="s">
        <v>8</v>
      </c>
      <c r="D1" s="32" t="s">
        <v>99</v>
      </c>
      <c r="E1" t="s">
        <v>4</v>
      </c>
    </row>
    <row r="2" spans="1:4" ht="13.5">
      <c r="A2" s="23"/>
      <c r="B2" s="23"/>
      <c r="C2" s="23"/>
      <c r="D2" s="23"/>
    </row>
    <row r="3" spans="2:5" ht="13.5">
      <c r="B3" s="5" t="s">
        <v>32</v>
      </c>
      <c r="C3" s="5">
        <v>2</v>
      </c>
      <c r="D3" s="29" t="s">
        <v>174</v>
      </c>
      <c r="E3" s="31">
        <v>0</v>
      </c>
    </row>
    <row r="4" spans="2:5" ht="13.5">
      <c r="B4" s="22"/>
      <c r="C4" s="22" t="s">
        <v>104</v>
      </c>
      <c r="D4" s="28" t="s">
        <v>93</v>
      </c>
      <c r="E4" s="22" t="s">
        <v>162</v>
      </c>
    </row>
    <row r="5" spans="2:5" ht="13.5">
      <c r="B5" s="6"/>
      <c r="C5" s="6" t="s">
        <v>173</v>
      </c>
      <c r="D5" s="6"/>
      <c r="E5" s="6" t="s">
        <v>161</v>
      </c>
    </row>
    <row r="6" spans="2:5" ht="13.5">
      <c r="B6" s="5" t="s">
        <v>33</v>
      </c>
      <c r="C6" s="5">
        <v>2</v>
      </c>
      <c r="D6" s="29" t="s">
        <v>175</v>
      </c>
      <c r="E6" s="31">
        <v>0</v>
      </c>
    </row>
    <row r="7" spans="2:5" ht="13.5">
      <c r="B7" s="22"/>
      <c r="C7" s="22" t="s">
        <v>115</v>
      </c>
      <c r="D7" s="28" t="s">
        <v>85</v>
      </c>
      <c r="E7" s="22" t="s">
        <v>163</v>
      </c>
    </row>
    <row r="8" spans="2:5" ht="13.5">
      <c r="B8" s="6"/>
      <c r="C8" s="22" t="s">
        <v>107</v>
      </c>
      <c r="D8" s="6"/>
      <c r="E8" s="6" t="s">
        <v>164</v>
      </c>
    </row>
    <row r="9" spans="2:5" ht="13.5">
      <c r="B9" s="5" t="s">
        <v>34</v>
      </c>
      <c r="C9" s="5">
        <v>2</v>
      </c>
      <c r="D9" s="28" t="s">
        <v>85</v>
      </c>
      <c r="E9" s="31">
        <v>0</v>
      </c>
    </row>
    <row r="10" spans="2:5" ht="13.5">
      <c r="B10" s="22"/>
      <c r="C10" s="22" t="s">
        <v>109</v>
      </c>
      <c r="D10" s="28" t="s">
        <v>90</v>
      </c>
      <c r="E10" s="22" t="s">
        <v>165</v>
      </c>
    </row>
    <row r="11" spans="2:5" ht="13.5">
      <c r="B11" s="6"/>
      <c r="C11" s="22" t="s">
        <v>105</v>
      </c>
      <c r="D11" s="28"/>
      <c r="E11" s="6" t="s">
        <v>166</v>
      </c>
    </row>
    <row r="12" spans="2:5" ht="13.5">
      <c r="B12" s="5" t="s">
        <v>35</v>
      </c>
      <c r="C12" s="5">
        <v>0</v>
      </c>
      <c r="D12" s="29" t="s">
        <v>176</v>
      </c>
      <c r="E12" s="31">
        <v>2</v>
      </c>
    </row>
    <row r="13" spans="2:5" ht="13.5">
      <c r="B13" s="22"/>
      <c r="C13" s="22" t="s">
        <v>111</v>
      </c>
      <c r="D13" s="28" t="s">
        <v>177</v>
      </c>
      <c r="E13" s="22" t="s">
        <v>167</v>
      </c>
    </row>
    <row r="14" spans="2:5" ht="13.5">
      <c r="B14" s="6"/>
      <c r="C14" s="6" t="s">
        <v>159</v>
      </c>
      <c r="D14" s="30"/>
      <c r="E14" s="6" t="s">
        <v>168</v>
      </c>
    </row>
    <row r="15" spans="2:5" ht="13.5">
      <c r="B15" s="5" t="s">
        <v>36</v>
      </c>
      <c r="C15" s="5">
        <v>1</v>
      </c>
      <c r="D15" s="28" t="s">
        <v>178</v>
      </c>
      <c r="E15" s="31">
        <v>2</v>
      </c>
    </row>
    <row r="16" spans="2:5" ht="13.5">
      <c r="B16" s="22"/>
      <c r="C16" s="22" t="s">
        <v>160</v>
      </c>
      <c r="D16" s="28" t="s">
        <v>95</v>
      </c>
      <c r="E16" s="22" t="s">
        <v>169</v>
      </c>
    </row>
    <row r="17" spans="2:5" ht="13.5">
      <c r="B17" s="6"/>
      <c r="C17" s="6" t="s">
        <v>113</v>
      </c>
      <c r="D17" s="28" t="s">
        <v>179</v>
      </c>
      <c r="E17" s="6" t="s">
        <v>170</v>
      </c>
    </row>
    <row r="18" spans="2:5" ht="13.5">
      <c r="B18" s="5" t="s">
        <v>37</v>
      </c>
      <c r="C18" s="5">
        <v>2</v>
      </c>
      <c r="D18" s="29" t="s">
        <v>180</v>
      </c>
      <c r="E18" s="31">
        <v>0</v>
      </c>
    </row>
    <row r="19" spans="2:5" ht="13.5">
      <c r="B19" s="22"/>
      <c r="C19" s="22" t="s">
        <v>108</v>
      </c>
      <c r="D19" s="28" t="s">
        <v>87</v>
      </c>
      <c r="E19" s="22" t="s">
        <v>171</v>
      </c>
    </row>
    <row r="20" spans="2:5" ht="13.5">
      <c r="B20" s="6"/>
      <c r="C20" s="6" t="s">
        <v>116</v>
      </c>
      <c r="D20" s="6"/>
      <c r="E20" s="6" t="s">
        <v>172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E17" sqref="E17"/>
    </sheetView>
  </sheetViews>
  <sheetFormatPr defaultColWidth="9.00390625" defaultRowHeight="13.5"/>
  <cols>
    <col min="1" max="1" width="2.00390625" style="0" customWidth="1"/>
    <col min="2" max="2" width="9.125" style="0" customWidth="1"/>
    <col min="3" max="3" width="11.625" style="0" customWidth="1"/>
    <col min="4" max="4" width="10.125" style="0" customWidth="1"/>
    <col min="5" max="5" width="11.625" style="0" customWidth="1"/>
  </cols>
  <sheetData>
    <row r="1" spans="3:5" ht="13.5">
      <c r="C1" t="s">
        <v>5</v>
      </c>
      <c r="D1" s="32" t="s">
        <v>99</v>
      </c>
      <c r="E1" t="s">
        <v>38</v>
      </c>
    </row>
    <row r="2" spans="1:4" ht="13.5">
      <c r="A2" s="23"/>
      <c r="B2" s="23"/>
      <c r="C2" s="23"/>
      <c r="D2" s="23"/>
    </row>
    <row r="3" spans="2:5" ht="13.5">
      <c r="B3" s="5" t="s">
        <v>32</v>
      </c>
      <c r="C3" s="5">
        <v>2</v>
      </c>
      <c r="D3" s="29" t="s">
        <v>192</v>
      </c>
      <c r="E3" s="31">
        <v>0</v>
      </c>
    </row>
    <row r="4" spans="2:5" ht="13.5">
      <c r="B4" s="22"/>
      <c r="C4" s="22" t="s">
        <v>181</v>
      </c>
      <c r="D4" s="28" t="s">
        <v>193</v>
      </c>
      <c r="E4" s="22" t="s">
        <v>45</v>
      </c>
    </row>
    <row r="5" spans="2:5" ht="13.5">
      <c r="B5" s="6"/>
      <c r="C5" s="6" t="s">
        <v>191</v>
      </c>
      <c r="D5" s="6"/>
      <c r="E5" s="6" t="s">
        <v>182</v>
      </c>
    </row>
    <row r="6" spans="2:5" ht="13.5">
      <c r="B6" s="5" t="s">
        <v>33</v>
      </c>
      <c r="C6" s="5">
        <v>0</v>
      </c>
      <c r="D6" s="28" t="s">
        <v>177</v>
      </c>
      <c r="E6" s="31">
        <v>2</v>
      </c>
    </row>
    <row r="7" spans="2:5" ht="13.5">
      <c r="B7" s="22"/>
      <c r="C7" s="22" t="s">
        <v>119</v>
      </c>
      <c r="D7" s="28" t="s">
        <v>194</v>
      </c>
      <c r="E7" s="22" t="s">
        <v>61</v>
      </c>
    </row>
    <row r="8" spans="2:5" ht="13.5">
      <c r="B8" s="6"/>
      <c r="C8" s="6" t="s">
        <v>204</v>
      </c>
      <c r="D8" s="6"/>
      <c r="E8" s="6" t="s">
        <v>183</v>
      </c>
    </row>
    <row r="9" spans="2:5" ht="13.5">
      <c r="B9" s="5" t="s">
        <v>34</v>
      </c>
      <c r="C9" s="5">
        <v>2</v>
      </c>
      <c r="D9" s="28" t="s">
        <v>100</v>
      </c>
      <c r="E9" s="31">
        <v>0</v>
      </c>
    </row>
    <row r="10" spans="2:5" ht="13.5">
      <c r="B10" s="22"/>
      <c r="C10" s="22" t="s">
        <v>121</v>
      </c>
      <c r="D10" s="28" t="s">
        <v>90</v>
      </c>
      <c r="E10" s="22" t="s">
        <v>49</v>
      </c>
    </row>
    <row r="11" spans="2:5" ht="13.5">
      <c r="B11" s="6"/>
      <c r="C11" s="6" t="s">
        <v>122</v>
      </c>
      <c r="D11" s="28"/>
      <c r="E11" s="6" t="s">
        <v>184</v>
      </c>
    </row>
    <row r="12" spans="2:5" ht="13.5">
      <c r="B12" s="5" t="s">
        <v>35</v>
      </c>
      <c r="C12" s="5">
        <v>2</v>
      </c>
      <c r="D12" s="29" t="s">
        <v>193</v>
      </c>
      <c r="E12" s="31">
        <v>0</v>
      </c>
    </row>
    <row r="13" spans="2:5" ht="13.5">
      <c r="B13" s="22"/>
      <c r="C13" s="22" t="s">
        <v>124</v>
      </c>
      <c r="D13" s="28" t="s">
        <v>85</v>
      </c>
      <c r="E13" s="22" t="s">
        <v>58</v>
      </c>
    </row>
    <row r="14" spans="2:5" ht="13.5">
      <c r="B14" s="6"/>
      <c r="C14" s="22" t="s">
        <v>97</v>
      </c>
      <c r="D14" s="30"/>
      <c r="E14" s="6" t="s">
        <v>185</v>
      </c>
    </row>
    <row r="15" spans="2:5" ht="13.5">
      <c r="B15" s="5" t="s">
        <v>36</v>
      </c>
      <c r="C15" s="5">
        <v>0</v>
      </c>
      <c r="D15" s="28" t="s">
        <v>195</v>
      </c>
      <c r="E15" s="31">
        <v>2</v>
      </c>
    </row>
    <row r="16" spans="2:5" ht="13.5">
      <c r="B16" s="22"/>
      <c r="C16" s="22" t="s">
        <v>125</v>
      </c>
      <c r="D16" s="28" t="s">
        <v>195</v>
      </c>
      <c r="E16" s="22" t="s">
        <v>59</v>
      </c>
    </row>
    <row r="17" spans="2:5" ht="13.5">
      <c r="B17" s="6"/>
      <c r="C17" s="6" t="s">
        <v>190</v>
      </c>
      <c r="D17" s="6"/>
      <c r="E17" s="6" t="s">
        <v>186</v>
      </c>
    </row>
    <row r="18" spans="2:5" ht="13.5">
      <c r="B18" s="5" t="s">
        <v>37</v>
      </c>
      <c r="C18" s="5">
        <v>2</v>
      </c>
      <c r="D18" s="29" t="s">
        <v>175</v>
      </c>
      <c r="E18" s="31">
        <v>0</v>
      </c>
    </row>
    <row r="19" spans="2:5" ht="13.5">
      <c r="B19" s="22"/>
      <c r="C19" s="22" t="s">
        <v>188</v>
      </c>
      <c r="D19" s="28" t="s">
        <v>196</v>
      </c>
      <c r="E19" s="22" t="s">
        <v>62</v>
      </c>
    </row>
    <row r="20" spans="2:5" ht="13.5">
      <c r="B20" s="6"/>
      <c r="C20" s="6" t="s">
        <v>189</v>
      </c>
      <c r="D20" s="6"/>
      <c r="E20" s="6" t="s">
        <v>187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D1" sqref="D1"/>
    </sheetView>
  </sheetViews>
  <sheetFormatPr defaultColWidth="9.00390625" defaultRowHeight="13.5"/>
  <cols>
    <col min="1" max="1" width="2.00390625" style="0" customWidth="1"/>
    <col min="2" max="2" width="9.125" style="0" customWidth="1"/>
    <col min="3" max="3" width="11.625" style="0" customWidth="1"/>
    <col min="4" max="4" width="10.125" style="0" customWidth="1"/>
    <col min="5" max="5" width="11.625" style="0" customWidth="1"/>
  </cols>
  <sheetData>
    <row r="1" spans="3:5" ht="13.5">
      <c r="C1" t="s">
        <v>2</v>
      </c>
      <c r="D1" s="32" t="s">
        <v>203</v>
      </c>
      <c r="E1" t="s">
        <v>5</v>
      </c>
    </row>
    <row r="2" spans="1:4" ht="13.5">
      <c r="A2" s="23"/>
      <c r="B2" s="23"/>
      <c r="C2" s="23"/>
      <c r="D2" s="23"/>
    </row>
    <row r="3" spans="2:5" ht="13.5">
      <c r="B3" s="5" t="s">
        <v>32</v>
      </c>
      <c r="C3" s="35">
        <v>2</v>
      </c>
      <c r="D3" s="29" t="s">
        <v>93</v>
      </c>
      <c r="E3" s="31">
        <v>0</v>
      </c>
    </row>
    <row r="4" spans="2:5" ht="13.5">
      <c r="B4" s="22"/>
      <c r="C4" s="25" t="s">
        <v>43</v>
      </c>
      <c r="D4" s="28" t="s">
        <v>87</v>
      </c>
      <c r="E4" s="22" t="s">
        <v>181</v>
      </c>
    </row>
    <row r="5" spans="2:5" ht="13.5">
      <c r="B5" s="6"/>
      <c r="C5" s="6" t="s">
        <v>136</v>
      </c>
      <c r="D5" s="6"/>
      <c r="E5" s="6" t="s">
        <v>189</v>
      </c>
    </row>
    <row r="6" spans="2:5" ht="13.5">
      <c r="B6" s="5" t="s">
        <v>33</v>
      </c>
      <c r="C6" s="34">
        <v>2</v>
      </c>
      <c r="D6" s="28" t="s">
        <v>93</v>
      </c>
      <c r="E6" s="31">
        <v>0</v>
      </c>
    </row>
    <row r="7" spans="2:5" ht="13.5">
      <c r="B7" s="22"/>
      <c r="C7" s="22" t="s">
        <v>145</v>
      </c>
      <c r="D7" s="28" t="s">
        <v>87</v>
      </c>
      <c r="E7" s="22" t="s">
        <v>202</v>
      </c>
    </row>
    <row r="8" spans="2:5" ht="13.5">
      <c r="B8" s="6"/>
      <c r="C8" s="6" t="s">
        <v>103</v>
      </c>
      <c r="D8" s="6"/>
      <c r="E8" s="6" t="s">
        <v>120</v>
      </c>
    </row>
    <row r="9" spans="2:5" ht="13.5">
      <c r="B9" s="5" t="s">
        <v>34</v>
      </c>
      <c r="C9" s="5">
        <v>2</v>
      </c>
      <c r="D9" s="28" t="s">
        <v>175</v>
      </c>
      <c r="E9" s="31">
        <v>0</v>
      </c>
    </row>
    <row r="10" spans="2:5" ht="13.5">
      <c r="B10" s="22"/>
      <c r="C10" s="22" t="s">
        <v>144</v>
      </c>
      <c r="D10" s="28" t="s">
        <v>87</v>
      </c>
      <c r="E10" s="22" t="s">
        <v>121</v>
      </c>
    </row>
    <row r="11" spans="2:5" ht="13.5">
      <c r="B11" s="6"/>
      <c r="C11" s="6" t="s">
        <v>101</v>
      </c>
      <c r="D11" s="28"/>
      <c r="E11" s="6" t="s">
        <v>122</v>
      </c>
    </row>
    <row r="12" spans="2:5" ht="13.5">
      <c r="B12" s="5" t="s">
        <v>35</v>
      </c>
      <c r="C12" s="5">
        <v>2</v>
      </c>
      <c r="D12" s="29" t="s">
        <v>197</v>
      </c>
      <c r="E12" s="31">
        <v>0</v>
      </c>
    </row>
    <row r="13" spans="2:5" ht="13.5">
      <c r="B13" s="22"/>
      <c r="C13" s="22" t="s">
        <v>39</v>
      </c>
      <c r="D13" s="28" t="s">
        <v>174</v>
      </c>
      <c r="E13" s="22" t="s">
        <v>123</v>
      </c>
    </row>
    <row r="14" spans="2:5" ht="13.5">
      <c r="B14" s="6"/>
      <c r="C14" s="22" t="s">
        <v>40</v>
      </c>
      <c r="D14" s="30"/>
      <c r="E14" s="6" t="s">
        <v>97</v>
      </c>
    </row>
    <row r="15" spans="2:5" ht="13.5">
      <c r="B15" s="5" t="s">
        <v>36</v>
      </c>
      <c r="C15" s="5">
        <v>2</v>
      </c>
      <c r="D15" s="28" t="s">
        <v>198</v>
      </c>
      <c r="E15" s="31">
        <v>0</v>
      </c>
    </row>
    <row r="16" spans="2:5" ht="13.5">
      <c r="B16" s="22"/>
      <c r="C16" s="22" t="s">
        <v>132</v>
      </c>
      <c r="D16" s="28" t="s">
        <v>199</v>
      </c>
      <c r="E16" s="22" t="s">
        <v>200</v>
      </c>
    </row>
    <row r="17" spans="2:5" ht="13.5">
      <c r="B17" s="6"/>
      <c r="C17" s="6" t="s">
        <v>133</v>
      </c>
      <c r="D17" s="6"/>
      <c r="E17" s="6" t="s">
        <v>201</v>
      </c>
    </row>
    <row r="18" spans="2:5" ht="13.5">
      <c r="B18" s="5" t="s">
        <v>37</v>
      </c>
      <c r="C18" s="5">
        <v>0</v>
      </c>
      <c r="D18" s="29" t="s">
        <v>177</v>
      </c>
      <c r="E18" s="31">
        <v>2</v>
      </c>
    </row>
    <row r="19" spans="2:5" ht="13.5">
      <c r="B19" s="22"/>
      <c r="C19" s="25" t="s">
        <v>42</v>
      </c>
      <c r="D19" s="28" t="s">
        <v>194</v>
      </c>
      <c r="E19" s="22" t="s">
        <v>188</v>
      </c>
    </row>
    <row r="20" spans="2:5" ht="13.5">
      <c r="B20" s="6"/>
      <c r="C20" s="33" t="s">
        <v>56</v>
      </c>
      <c r="D20" s="6"/>
      <c r="E20" s="6" t="s">
        <v>117</v>
      </c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G20"/>
  <sheetViews>
    <sheetView workbookViewId="0" topLeftCell="A1">
      <selection activeCell="E3" sqref="E3:E20"/>
    </sheetView>
  </sheetViews>
  <sheetFormatPr defaultColWidth="9.00390625" defaultRowHeight="13.5"/>
  <cols>
    <col min="1" max="1" width="1.4921875" style="0" customWidth="1"/>
    <col min="3" max="3" width="11.625" style="0" customWidth="1"/>
    <col min="4" max="4" width="10.125" style="0" customWidth="1"/>
    <col min="5" max="5" width="11.25390625" style="0" customWidth="1"/>
  </cols>
  <sheetData>
    <row r="1" spans="3:5" ht="13.5">
      <c r="C1" t="s">
        <v>8</v>
      </c>
      <c r="D1" s="32" t="s">
        <v>158</v>
      </c>
      <c r="E1" t="s">
        <v>3</v>
      </c>
    </row>
    <row r="3" spans="2:5" ht="13.5">
      <c r="B3" s="5" t="s">
        <v>32</v>
      </c>
      <c r="C3" s="5">
        <v>0</v>
      </c>
      <c r="D3" s="29" t="s">
        <v>208</v>
      </c>
      <c r="E3" s="31">
        <v>2</v>
      </c>
    </row>
    <row r="4" spans="2:5" ht="13.5">
      <c r="B4" s="22"/>
      <c r="C4" s="22" t="s">
        <v>104</v>
      </c>
      <c r="D4" s="28" t="s">
        <v>152</v>
      </c>
      <c r="E4" s="22" t="s">
        <v>137</v>
      </c>
    </row>
    <row r="5" spans="2:7" ht="13.5">
      <c r="B5" s="6"/>
      <c r="C5" s="22" t="s">
        <v>107</v>
      </c>
      <c r="D5" s="6"/>
      <c r="E5" s="6" t="s">
        <v>148</v>
      </c>
      <c r="G5">
        <v>5</v>
      </c>
    </row>
    <row r="6" spans="2:5" ht="13.5">
      <c r="B6" s="5" t="s">
        <v>33</v>
      </c>
      <c r="C6" s="5">
        <v>0</v>
      </c>
      <c r="D6" s="29" t="s">
        <v>209</v>
      </c>
      <c r="E6" s="31">
        <v>2</v>
      </c>
    </row>
    <row r="7" spans="2:5" ht="13.5">
      <c r="B7" s="22"/>
      <c r="C7" s="22" t="s">
        <v>109</v>
      </c>
      <c r="D7" s="28" t="s">
        <v>210</v>
      </c>
      <c r="E7" s="22" t="s">
        <v>139</v>
      </c>
    </row>
    <row r="8" spans="2:5" ht="13.5">
      <c r="B8" s="6"/>
      <c r="C8" s="22" t="s">
        <v>108</v>
      </c>
      <c r="D8" s="6"/>
      <c r="E8" s="6" t="s">
        <v>140</v>
      </c>
    </row>
    <row r="9" spans="2:5" ht="13.5">
      <c r="B9" s="5" t="s">
        <v>34</v>
      </c>
      <c r="C9" s="5">
        <v>2</v>
      </c>
      <c r="D9" s="28" t="s">
        <v>211</v>
      </c>
      <c r="E9" s="31">
        <v>0</v>
      </c>
    </row>
    <row r="10" spans="2:5" ht="13.5">
      <c r="B10" s="22"/>
      <c r="C10" s="22" t="s">
        <v>205</v>
      </c>
      <c r="D10" s="28" t="s">
        <v>94</v>
      </c>
      <c r="E10" s="22" t="s">
        <v>141</v>
      </c>
    </row>
    <row r="11" spans="2:5" ht="13.5">
      <c r="B11" s="6"/>
      <c r="C11" s="22" t="s">
        <v>105</v>
      </c>
      <c r="D11" s="28"/>
      <c r="E11" s="6" t="s">
        <v>142</v>
      </c>
    </row>
    <row r="12" spans="2:5" ht="13.5">
      <c r="B12" s="5" t="s">
        <v>35</v>
      </c>
      <c r="C12" s="5">
        <v>2</v>
      </c>
      <c r="D12" s="29" t="s">
        <v>174</v>
      </c>
      <c r="E12" s="31">
        <v>0</v>
      </c>
    </row>
    <row r="13" spans="2:5" ht="13.5">
      <c r="B13" s="22"/>
      <c r="C13" s="22" t="s">
        <v>206</v>
      </c>
      <c r="D13" s="28" t="s">
        <v>174</v>
      </c>
      <c r="E13" s="22" t="s">
        <v>143</v>
      </c>
    </row>
    <row r="14" spans="2:5" ht="13.5">
      <c r="B14" s="6"/>
      <c r="C14" s="6" t="s">
        <v>110</v>
      </c>
      <c r="D14" s="30"/>
      <c r="E14" s="6" t="s">
        <v>150</v>
      </c>
    </row>
    <row r="15" spans="2:5" ht="13.5">
      <c r="B15" s="5" t="s">
        <v>36</v>
      </c>
      <c r="C15" s="5">
        <v>0</v>
      </c>
      <c r="D15" s="28" t="s">
        <v>179</v>
      </c>
      <c r="E15" s="31">
        <v>2</v>
      </c>
    </row>
    <row r="16" spans="2:5" ht="13.5">
      <c r="B16" s="22"/>
      <c r="C16" s="22" t="s">
        <v>114</v>
      </c>
      <c r="D16" s="28" t="s">
        <v>156</v>
      </c>
      <c r="E16" s="22" t="s">
        <v>149</v>
      </c>
    </row>
    <row r="17" spans="2:5" ht="13.5">
      <c r="B17" s="6"/>
      <c r="C17" s="6" t="s">
        <v>113</v>
      </c>
      <c r="D17" s="6"/>
      <c r="E17" s="6" t="s">
        <v>146</v>
      </c>
    </row>
    <row r="18" spans="2:5" ht="13.5">
      <c r="B18" s="5" t="s">
        <v>37</v>
      </c>
      <c r="C18" s="5">
        <v>0</v>
      </c>
      <c r="D18" s="29" t="s">
        <v>91</v>
      </c>
      <c r="E18" s="31">
        <v>2</v>
      </c>
    </row>
    <row r="19" spans="2:5" ht="13.5">
      <c r="B19" s="22"/>
      <c r="C19" s="22" t="s">
        <v>115</v>
      </c>
      <c r="D19" s="28" t="s">
        <v>177</v>
      </c>
      <c r="E19" s="22" t="s">
        <v>138</v>
      </c>
    </row>
    <row r="20" spans="2:5" ht="13.5">
      <c r="B20" s="6"/>
      <c r="C20" s="6" t="s">
        <v>207</v>
      </c>
      <c r="D20" s="6"/>
      <c r="E20" s="6" t="s">
        <v>228</v>
      </c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D1" sqref="D1"/>
    </sheetView>
  </sheetViews>
  <sheetFormatPr defaultColWidth="9.00390625" defaultRowHeight="13.5"/>
  <cols>
    <col min="1" max="1" width="2.00390625" style="0" customWidth="1"/>
    <col min="2" max="2" width="9.125" style="0" customWidth="1"/>
    <col min="3" max="3" width="11.625" style="0" customWidth="1"/>
    <col min="4" max="4" width="10.125" style="0" customWidth="1"/>
    <col min="5" max="5" width="11.625" style="0" customWidth="1"/>
  </cols>
  <sheetData>
    <row r="1" spans="3:5" ht="13.5">
      <c r="C1" t="s">
        <v>4</v>
      </c>
      <c r="D1" s="32" t="s">
        <v>135</v>
      </c>
      <c r="E1" t="s">
        <v>38</v>
      </c>
    </row>
    <row r="2" spans="1:4" ht="13.5">
      <c r="A2" s="23"/>
      <c r="B2" s="23"/>
      <c r="C2" s="23" t="s">
        <v>223</v>
      </c>
      <c r="D2" s="32" t="s">
        <v>224</v>
      </c>
    </row>
    <row r="3" spans="2:5" ht="13.5">
      <c r="B3" s="5" t="s">
        <v>32</v>
      </c>
      <c r="C3" s="36">
        <v>1</v>
      </c>
      <c r="D3" s="29" t="s">
        <v>193</v>
      </c>
      <c r="E3" s="31">
        <v>2</v>
      </c>
    </row>
    <row r="4" spans="2:5" ht="13.5">
      <c r="B4" s="22"/>
      <c r="C4" s="22" t="s">
        <v>162</v>
      </c>
      <c r="D4" s="28" t="s">
        <v>220</v>
      </c>
      <c r="E4" s="22" t="s">
        <v>55</v>
      </c>
    </row>
    <row r="5" spans="2:5" ht="13.5">
      <c r="B5" s="6"/>
      <c r="C5" s="6" t="s">
        <v>161</v>
      </c>
      <c r="D5" s="28" t="s">
        <v>221</v>
      </c>
      <c r="E5" s="6" t="s">
        <v>212</v>
      </c>
    </row>
    <row r="6" spans="2:5" ht="13.5">
      <c r="B6" s="5" t="s">
        <v>33</v>
      </c>
      <c r="C6" s="36">
        <v>1</v>
      </c>
      <c r="D6" s="29" t="s">
        <v>192</v>
      </c>
      <c r="E6" s="31">
        <v>2</v>
      </c>
    </row>
    <row r="7" spans="2:5" ht="13.5">
      <c r="B7" s="22"/>
      <c r="C7" s="22" t="s">
        <v>214</v>
      </c>
      <c r="D7" s="28" t="s">
        <v>91</v>
      </c>
      <c r="E7" s="22" t="s">
        <v>47</v>
      </c>
    </row>
    <row r="8" spans="2:5" ht="13.5">
      <c r="B8" s="6"/>
      <c r="C8" s="6" t="s">
        <v>215</v>
      </c>
      <c r="D8" s="30" t="s">
        <v>221</v>
      </c>
      <c r="E8" s="6" t="s">
        <v>213</v>
      </c>
    </row>
    <row r="9" spans="2:5" ht="13.5">
      <c r="B9" s="5" t="s">
        <v>34</v>
      </c>
      <c r="C9" s="36">
        <v>2</v>
      </c>
      <c r="D9" s="29" t="s">
        <v>87</v>
      </c>
      <c r="E9" s="31">
        <v>0</v>
      </c>
    </row>
    <row r="10" spans="2:5" ht="13.5">
      <c r="B10" s="22"/>
      <c r="C10" s="22" t="s">
        <v>171</v>
      </c>
      <c r="D10" s="28" t="s">
        <v>174</v>
      </c>
      <c r="E10" s="22" t="s">
        <v>57</v>
      </c>
    </row>
    <row r="11" spans="2:5" ht="13.5">
      <c r="B11" s="6"/>
      <c r="C11" s="6" t="s">
        <v>172</v>
      </c>
      <c r="D11" s="28"/>
      <c r="E11" s="6" t="s">
        <v>184</v>
      </c>
    </row>
    <row r="12" spans="2:5" ht="13.5">
      <c r="B12" s="5" t="s">
        <v>35</v>
      </c>
      <c r="C12" s="36">
        <v>0</v>
      </c>
      <c r="D12" s="29" t="s">
        <v>91</v>
      </c>
      <c r="E12" s="31">
        <v>2</v>
      </c>
    </row>
    <row r="13" spans="2:5" ht="13.5">
      <c r="B13" s="22"/>
      <c r="C13" s="22" t="s">
        <v>167</v>
      </c>
      <c r="D13" s="28" t="s">
        <v>176</v>
      </c>
      <c r="E13" s="22" t="s">
        <v>51</v>
      </c>
    </row>
    <row r="14" spans="2:5" ht="13.5">
      <c r="B14" s="6"/>
      <c r="C14" s="6" t="s">
        <v>168</v>
      </c>
      <c r="D14" s="30"/>
      <c r="E14" s="6" t="s">
        <v>185</v>
      </c>
    </row>
    <row r="15" spans="2:5" ht="13.5">
      <c r="B15" s="5" t="s">
        <v>36</v>
      </c>
      <c r="C15" s="36">
        <v>2</v>
      </c>
      <c r="D15" s="28" t="s">
        <v>199</v>
      </c>
      <c r="E15" s="31">
        <v>0</v>
      </c>
    </row>
    <row r="16" spans="2:5" ht="13.5">
      <c r="B16" s="22"/>
      <c r="C16" s="22" t="s">
        <v>169</v>
      </c>
      <c r="D16" s="28" t="s">
        <v>222</v>
      </c>
      <c r="E16" s="22" t="s">
        <v>53</v>
      </c>
    </row>
    <row r="17" spans="2:5" ht="13.5">
      <c r="B17" s="6"/>
      <c r="C17" s="6" t="s">
        <v>170</v>
      </c>
      <c r="D17" s="6"/>
      <c r="E17" s="6" t="s">
        <v>186</v>
      </c>
    </row>
    <row r="18" spans="2:5" ht="13.5">
      <c r="B18" s="5" t="s">
        <v>37</v>
      </c>
      <c r="C18" s="36">
        <v>2</v>
      </c>
      <c r="D18" s="29" t="s">
        <v>192</v>
      </c>
      <c r="E18" s="31">
        <v>0</v>
      </c>
    </row>
    <row r="19" spans="2:5" ht="13.5">
      <c r="B19" s="22"/>
      <c r="C19" s="22" t="s">
        <v>216</v>
      </c>
      <c r="D19" s="28" t="s">
        <v>175</v>
      </c>
      <c r="E19" s="22" t="s">
        <v>218</v>
      </c>
    </row>
    <row r="20" spans="2:5" ht="13.5">
      <c r="B20" s="6"/>
      <c r="C20" s="6" t="s">
        <v>217</v>
      </c>
      <c r="D20" s="6"/>
      <c r="E20" s="6" t="s">
        <v>219</v>
      </c>
    </row>
  </sheetData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C5" sqref="C5"/>
    </sheetView>
  </sheetViews>
  <sheetFormatPr defaultColWidth="9.00390625" defaultRowHeight="13.5"/>
  <cols>
    <col min="1" max="1" width="2.00390625" style="0" customWidth="1"/>
    <col min="2" max="2" width="9.125" style="0" customWidth="1"/>
    <col min="3" max="3" width="11.625" style="0" customWidth="1"/>
    <col min="4" max="4" width="10.125" style="0" customWidth="1"/>
    <col min="5" max="5" width="11.625" style="0" customWidth="1"/>
  </cols>
  <sheetData>
    <row r="1" spans="3:5" ht="13.5">
      <c r="C1" t="s">
        <v>2</v>
      </c>
      <c r="D1" s="32" t="s">
        <v>203</v>
      </c>
      <c r="E1" t="s">
        <v>4</v>
      </c>
    </row>
    <row r="2" spans="1:4" ht="13.5">
      <c r="A2" s="23"/>
      <c r="B2" s="23"/>
      <c r="C2" s="23"/>
      <c r="D2" s="23"/>
    </row>
    <row r="3" spans="2:5" ht="13.5">
      <c r="B3" s="5" t="s">
        <v>32</v>
      </c>
      <c r="C3" s="35">
        <v>2</v>
      </c>
      <c r="D3" s="29" t="s">
        <v>175</v>
      </c>
      <c r="E3" s="31">
        <v>0</v>
      </c>
    </row>
    <row r="4" spans="2:5" ht="13.5">
      <c r="B4" s="22"/>
      <c r="C4" s="25" t="s">
        <v>43</v>
      </c>
      <c r="D4" s="28" t="s">
        <v>93</v>
      </c>
      <c r="E4" s="22" t="s">
        <v>162</v>
      </c>
    </row>
    <row r="5" spans="2:5" ht="13.5">
      <c r="B5" s="6"/>
      <c r="C5" s="6" t="s">
        <v>226</v>
      </c>
      <c r="D5" s="6"/>
      <c r="E5" s="6" t="s">
        <v>164</v>
      </c>
    </row>
    <row r="6" spans="2:7" ht="13.5">
      <c r="B6" s="5" t="s">
        <v>33</v>
      </c>
      <c r="C6" s="34">
        <v>2</v>
      </c>
      <c r="D6" s="28" t="s">
        <v>197</v>
      </c>
      <c r="E6" s="31">
        <v>0</v>
      </c>
      <c r="G6">
        <v>7</v>
      </c>
    </row>
    <row r="7" spans="2:5" ht="13.5">
      <c r="B7" s="22"/>
      <c r="C7" s="25" t="s">
        <v>225</v>
      </c>
      <c r="D7" s="28" t="s">
        <v>174</v>
      </c>
      <c r="E7" s="22" t="s">
        <v>214</v>
      </c>
    </row>
    <row r="8" spans="2:5" ht="13.5">
      <c r="B8" s="6"/>
      <c r="C8" s="6" t="s">
        <v>136</v>
      </c>
      <c r="D8" s="6"/>
      <c r="E8" s="6" t="s">
        <v>215</v>
      </c>
    </row>
    <row r="9" spans="2:5" ht="13.5">
      <c r="B9" s="5" t="s">
        <v>34</v>
      </c>
      <c r="C9" s="5">
        <v>2</v>
      </c>
      <c r="D9" s="28" t="s">
        <v>94</v>
      </c>
      <c r="E9" s="31">
        <v>0</v>
      </c>
    </row>
    <row r="10" spans="2:5" ht="13.5">
      <c r="B10" s="22"/>
      <c r="C10" s="22" t="s">
        <v>144</v>
      </c>
      <c r="D10" s="28" t="s">
        <v>196</v>
      </c>
      <c r="E10" s="22" t="s">
        <v>165</v>
      </c>
    </row>
    <row r="11" spans="2:5" ht="13.5">
      <c r="B11" s="6"/>
      <c r="C11" s="6" t="s">
        <v>227</v>
      </c>
      <c r="D11" s="28"/>
      <c r="E11" s="6" t="s">
        <v>166</v>
      </c>
    </row>
    <row r="12" spans="2:5" ht="13.5">
      <c r="B12" s="5" t="s">
        <v>35</v>
      </c>
      <c r="C12" s="5">
        <v>2</v>
      </c>
      <c r="D12" s="29" t="s">
        <v>89</v>
      </c>
      <c r="E12" s="31">
        <v>2</v>
      </c>
    </row>
    <row r="13" spans="2:5" ht="13.5">
      <c r="B13" s="22"/>
      <c r="C13" s="22" t="s">
        <v>39</v>
      </c>
      <c r="D13" s="28" t="s">
        <v>100</v>
      </c>
      <c r="E13" s="22" t="s">
        <v>167</v>
      </c>
    </row>
    <row r="14" spans="2:5" ht="13.5">
      <c r="B14" s="6"/>
      <c r="C14" s="22" t="s">
        <v>40</v>
      </c>
      <c r="D14" s="30" t="s">
        <v>93</v>
      </c>
      <c r="E14" s="6" t="s">
        <v>168</v>
      </c>
    </row>
    <row r="15" spans="2:5" ht="13.5">
      <c r="B15" s="5" t="s">
        <v>36</v>
      </c>
      <c r="C15" s="5">
        <v>0</v>
      </c>
      <c r="D15" s="29" t="s">
        <v>195</v>
      </c>
      <c r="E15" s="31">
        <v>2</v>
      </c>
    </row>
    <row r="16" spans="2:5" ht="13.5">
      <c r="B16" s="22"/>
      <c r="C16" s="22" t="s">
        <v>132</v>
      </c>
      <c r="D16" s="28" t="s">
        <v>178</v>
      </c>
      <c r="E16" s="22" t="s">
        <v>169</v>
      </c>
    </row>
    <row r="17" spans="2:5" ht="13.5">
      <c r="B17" s="6"/>
      <c r="C17" s="6" t="s">
        <v>133</v>
      </c>
      <c r="D17" s="6"/>
      <c r="E17" s="6" t="s">
        <v>170</v>
      </c>
    </row>
    <row r="18" spans="2:5" ht="13.5">
      <c r="B18" s="5" t="s">
        <v>37</v>
      </c>
      <c r="C18" s="5">
        <v>2</v>
      </c>
      <c r="D18" s="29" t="s">
        <v>196</v>
      </c>
      <c r="E18" s="31">
        <v>0</v>
      </c>
    </row>
    <row r="19" spans="2:5" ht="13.5">
      <c r="B19" s="22"/>
      <c r="C19" s="25" t="s">
        <v>42</v>
      </c>
      <c r="D19" s="28" t="s">
        <v>193</v>
      </c>
      <c r="E19" s="22" t="s">
        <v>171</v>
      </c>
    </row>
    <row r="20" spans="2:5" ht="13.5">
      <c r="B20" s="6"/>
      <c r="C20" s="33" t="s">
        <v>56</v>
      </c>
      <c r="D20" s="6"/>
      <c r="E20" s="6" t="s">
        <v>161</v>
      </c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I7" sqref="I7"/>
    </sheetView>
  </sheetViews>
  <sheetFormatPr defaultColWidth="9.00390625" defaultRowHeight="13.5"/>
  <cols>
    <col min="1" max="1" width="2.00390625" style="0" customWidth="1"/>
    <col min="2" max="2" width="9.125" style="0" customWidth="1"/>
    <col min="3" max="3" width="11.625" style="0" customWidth="1"/>
    <col min="4" max="4" width="10.125" style="0" customWidth="1"/>
    <col min="5" max="5" width="11.625" style="0" customWidth="1"/>
  </cols>
  <sheetData>
    <row r="1" spans="3:5" ht="13.5">
      <c r="C1" t="s">
        <v>5</v>
      </c>
      <c r="D1" s="32" t="s">
        <v>235</v>
      </c>
      <c r="E1" t="s">
        <v>3</v>
      </c>
    </row>
    <row r="2" spans="1:4" ht="13.5">
      <c r="A2" s="23"/>
      <c r="B2" s="23"/>
      <c r="C2" s="23"/>
      <c r="D2" s="23"/>
    </row>
    <row r="3" spans="2:5" ht="13.5">
      <c r="B3" s="5" t="s">
        <v>32</v>
      </c>
      <c r="C3" s="5">
        <v>0</v>
      </c>
      <c r="D3" s="29" t="s">
        <v>177</v>
      </c>
      <c r="E3" s="31">
        <v>2</v>
      </c>
    </row>
    <row r="4" spans="2:5" ht="13.5">
      <c r="B4" s="22"/>
      <c r="C4" s="22" t="s">
        <v>188</v>
      </c>
      <c r="D4" s="28" t="s">
        <v>92</v>
      </c>
      <c r="E4" s="22" t="s">
        <v>137</v>
      </c>
    </row>
    <row r="5" spans="2:5" ht="13.5">
      <c r="B5" s="6"/>
      <c r="C5" s="6" t="s">
        <v>118</v>
      </c>
      <c r="D5" s="6"/>
      <c r="E5" s="6" t="s">
        <v>228</v>
      </c>
    </row>
    <row r="6" spans="2:7" ht="13.5">
      <c r="B6" s="5" t="s">
        <v>33</v>
      </c>
      <c r="C6" s="5">
        <v>0</v>
      </c>
      <c r="D6" s="29" t="s">
        <v>233</v>
      </c>
      <c r="E6" s="31">
        <v>2</v>
      </c>
      <c r="G6">
        <v>8</v>
      </c>
    </row>
    <row r="7" spans="2:5" ht="13.5">
      <c r="B7" s="22"/>
      <c r="C7" s="22" t="s">
        <v>126</v>
      </c>
      <c r="D7" s="28" t="s">
        <v>194</v>
      </c>
      <c r="E7" s="22" t="s">
        <v>139</v>
      </c>
    </row>
    <row r="8" spans="2:5" ht="13.5">
      <c r="B8" s="6"/>
      <c r="C8" s="6" t="s">
        <v>204</v>
      </c>
      <c r="D8" s="6"/>
      <c r="E8" s="6" t="s">
        <v>140</v>
      </c>
    </row>
    <row r="9" spans="2:5" ht="13.5">
      <c r="B9" s="5" t="s">
        <v>34</v>
      </c>
      <c r="C9" s="5">
        <v>1</v>
      </c>
      <c r="D9" s="28" t="s">
        <v>89</v>
      </c>
      <c r="E9" s="31">
        <v>2</v>
      </c>
    </row>
    <row r="10" spans="2:5" ht="13.5">
      <c r="B10" s="22" t="s">
        <v>289</v>
      </c>
      <c r="C10" s="22" t="s">
        <v>231</v>
      </c>
      <c r="D10" s="28" t="s">
        <v>193</v>
      </c>
      <c r="E10" s="22" t="s">
        <v>230</v>
      </c>
    </row>
    <row r="11" spans="2:5" ht="13.5">
      <c r="B11" s="6"/>
      <c r="C11" s="22" t="s">
        <v>181</v>
      </c>
      <c r="D11" s="28" t="s">
        <v>233</v>
      </c>
      <c r="E11" s="6" t="s">
        <v>146</v>
      </c>
    </row>
    <row r="12" spans="2:5" ht="13.5">
      <c r="B12" s="5" t="s">
        <v>35</v>
      </c>
      <c r="C12" s="5">
        <v>0</v>
      </c>
      <c r="D12" s="29" t="s">
        <v>209</v>
      </c>
      <c r="E12" s="31">
        <v>2</v>
      </c>
    </row>
    <row r="13" spans="2:5" ht="13.5">
      <c r="B13" s="22"/>
      <c r="C13" s="22" t="s">
        <v>124</v>
      </c>
      <c r="D13" s="28" t="s">
        <v>89</v>
      </c>
      <c r="E13" s="22" t="s">
        <v>143</v>
      </c>
    </row>
    <row r="14" spans="2:5" ht="13.5">
      <c r="B14" s="6"/>
      <c r="C14" s="22" t="s">
        <v>123</v>
      </c>
      <c r="D14" s="30"/>
      <c r="E14" s="6" t="s">
        <v>142</v>
      </c>
    </row>
    <row r="15" spans="2:5" ht="13.5">
      <c r="B15" s="5" t="s">
        <v>36</v>
      </c>
      <c r="C15" s="5">
        <v>0</v>
      </c>
      <c r="D15" s="28" t="s">
        <v>178</v>
      </c>
      <c r="E15" s="31">
        <v>2</v>
      </c>
    </row>
    <row r="16" spans="2:5" ht="13.5">
      <c r="B16" s="22"/>
      <c r="C16" s="22" t="s">
        <v>125</v>
      </c>
      <c r="D16" s="28" t="s">
        <v>156</v>
      </c>
      <c r="E16" s="22" t="s">
        <v>149</v>
      </c>
    </row>
    <row r="17" spans="2:5" ht="13.5">
      <c r="B17" s="6"/>
      <c r="C17" s="6" t="s">
        <v>285</v>
      </c>
      <c r="D17" s="6"/>
      <c r="E17" s="6" t="s">
        <v>150</v>
      </c>
    </row>
    <row r="18" spans="2:5" ht="13.5">
      <c r="B18" s="5" t="s">
        <v>37</v>
      </c>
      <c r="C18" s="5">
        <v>0</v>
      </c>
      <c r="D18" s="29" t="s">
        <v>89</v>
      </c>
      <c r="E18" s="31">
        <v>2</v>
      </c>
    </row>
    <row r="19" spans="2:5" ht="13.5">
      <c r="B19" s="22"/>
      <c r="C19" s="22" t="s">
        <v>232</v>
      </c>
      <c r="D19" s="28" t="s">
        <v>234</v>
      </c>
      <c r="E19" s="22" t="s">
        <v>138</v>
      </c>
    </row>
    <row r="20" spans="2:5" ht="13.5">
      <c r="B20" s="6"/>
      <c r="C20" s="6" t="s">
        <v>191</v>
      </c>
      <c r="D20" s="6"/>
      <c r="E20" s="6" t="s">
        <v>148</v>
      </c>
    </row>
    <row r="21" ht="13.5">
      <c r="B21" t="s">
        <v>290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折戸誠治</dc:creator>
  <cp:keywords/>
  <dc:description/>
  <cp:lastModifiedBy> 草場　律</cp:lastModifiedBy>
  <cp:lastPrinted>2004-02-28T08:03:24Z</cp:lastPrinted>
  <dcterms:created xsi:type="dcterms:W3CDTF">2002-02-26T03:33:33Z</dcterms:created>
  <dcterms:modified xsi:type="dcterms:W3CDTF">2005-03-14T14:11:19Z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1536926595</vt:i4>
  </property>
  <property fmtid="{D5CDD505-2E9C-101B-9397-08002B2CF9AE}" pid="3" name="_EmailSubject">
    <vt:lpwstr>ご連絡。</vt:lpwstr>
  </property>
  <property fmtid="{D5CDD505-2E9C-101B-9397-08002B2CF9AE}" pid="4" name="_AuthorEmail">
    <vt:lpwstr>kinoshita@snp.co.jp</vt:lpwstr>
  </property>
  <property fmtid="{D5CDD505-2E9C-101B-9397-08002B2CF9AE}" pid="5" name="_AuthorEmailDisplayName">
    <vt:lpwstr>木下元則</vt:lpwstr>
  </property>
  <property fmtid="{D5CDD505-2E9C-101B-9397-08002B2CF9AE}" pid="6" name="_ReviewingToolsShownOnce">
    <vt:lpwstr/>
  </property>
</Properties>
</file>